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G:\2023 г Работа\Дагестан\Схема\Схема\Приложения тер схемы на 2024 год\"/>
    </mc:Choice>
  </mc:AlternateContent>
  <xr:revisionPtr revIDLastSave="0" documentId="13_ncr:1_{E5BC5DE1-A19B-412C-AAD6-9549323B7CDC}" xr6:coauthVersionLast="37" xr6:coauthVersionMax="37" xr10:uidLastSave="{00000000-0000-0000-0000-000000000000}"/>
  <bookViews>
    <workbookView xWindow="0" yWindow="465" windowWidth="28800" windowHeight="16575" xr2:uid="{00000000-000D-0000-FFFF-FFFF00000000}"/>
  </bookViews>
  <sheets>
    <sheet name="Лист1" sheetId="1" r:id="rId1"/>
    <sheet name="Лист2" sheetId="2" r:id="rId2"/>
  </sheets>
  <definedNames>
    <definedName name="_xlnm._FilterDatabase" localSheetId="0" hidden="1">Лист1!$A$5:$AF$329</definedName>
  </definedName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" i="1" l="1"/>
  <c r="T6" i="1"/>
  <c r="W6" i="1"/>
  <c r="V6" i="1"/>
  <c r="Y6" i="1"/>
  <c r="X6" i="1"/>
  <c r="AC6" i="1"/>
  <c r="AB6" i="1"/>
  <c r="K6" i="1"/>
  <c r="H6" i="1"/>
  <c r="G6" i="1"/>
  <c r="F6" i="1"/>
  <c r="AF6" i="1"/>
  <c r="AE6" i="1"/>
  <c r="AD6" i="1"/>
  <c r="AA6" i="1"/>
  <c r="Z6" i="1"/>
  <c r="S6" i="1"/>
  <c r="R6" i="1"/>
  <c r="Q6" i="1"/>
  <c r="P6" i="1"/>
  <c r="O6" i="1"/>
  <c r="N6" i="1"/>
  <c r="M6" i="1"/>
  <c r="L6" i="1"/>
  <c r="J6" i="1"/>
  <c r="I6" i="1"/>
  <c r="E6" i="1"/>
  <c r="D6" i="1"/>
</calcChain>
</file>

<file path=xl/sharedStrings.xml><?xml version="1.0" encoding="utf-8"?>
<sst xmlns="http://schemas.openxmlformats.org/spreadsheetml/2006/main" count="693" uniqueCount="676">
  <si>
    <t>№ строки</t>
  </si>
  <si>
    <t>Наличие отходов на начало отчетного года</t>
  </si>
  <si>
    <t>Образование отходов за отчетный год</t>
  </si>
  <si>
    <t>Поступление отходов из других хозяйствующих субъектов</t>
  </si>
  <si>
    <t>Обработано отходов</t>
  </si>
  <si>
    <t>Утилизировано отходов</t>
  </si>
  <si>
    <t>Обезврежено отходов</t>
  </si>
  <si>
    <t>Наличие отходов на конец отчетного года</t>
  </si>
  <si>
    <t>всего</t>
  </si>
  <si>
    <t>из них</t>
  </si>
  <si>
    <t>для обработки</t>
  </si>
  <si>
    <t>для утилизации</t>
  </si>
  <si>
    <t>для обезвреживания</t>
  </si>
  <si>
    <t>для хранения</t>
  </si>
  <si>
    <t>для захоронения</t>
  </si>
  <si>
    <t>хранение</t>
  </si>
  <si>
    <t>захоронение</t>
  </si>
  <si>
    <t>для повторного применения (рециклинг)</t>
  </si>
  <si>
    <t>предварительно прошедших обработку</t>
  </si>
  <si>
    <t>А</t>
  </si>
  <si>
    <t>Б</t>
  </si>
  <si>
    <t>из других субъектов РФ</t>
  </si>
  <si>
    <t>Поступление отходов с собственных объектов</t>
  </si>
  <si>
    <t>Образование после обработки других видов отходов за отчетный год</t>
  </si>
  <si>
    <t>по импорту из других государств</t>
  </si>
  <si>
    <t>Передача отходов (кроме ТКО) на собственные объекты</t>
  </si>
  <si>
    <t>Размещение отходов 
на эксплуатируемых объектах</t>
  </si>
  <si>
    <t>Передача отходов (за исключением ТКО) другим хозяйствующим субъектам</t>
  </si>
  <si>
    <t>Передача ТКО региональному оператору</t>
  </si>
  <si>
    <t>из них в другие субъекты РФ</t>
  </si>
  <si>
    <t>Код по ОКЕИ:  тонна - 168</t>
  </si>
  <si>
    <t>В</t>
  </si>
  <si>
    <t>Код ФККО</t>
  </si>
  <si>
    <t>Вид отходов</t>
  </si>
  <si>
    <t>1 12 121 11 20 4</t>
  </si>
  <si>
    <t>отходы подстилки из древесных опилок при содержании крупного рогатого скота</t>
  </si>
  <si>
    <t>1 12 711 02 29 4</t>
  </si>
  <si>
    <t>помет куриный перепревший</t>
  </si>
  <si>
    <t>1 12 721 11 29 4</t>
  </si>
  <si>
    <t>скорлупа куриных яиц при инкубации цыплят бройлеров</t>
  </si>
  <si>
    <t>2 31 112 01 21 5</t>
  </si>
  <si>
    <t>отходы известняка, доломита и мела в кусковой форме практически неопасные</t>
  </si>
  <si>
    <t>2 31 112 04 40 5</t>
  </si>
  <si>
    <t>щебень известняковый, доломитовый некондиционный практически неопасный</t>
  </si>
  <si>
    <t>3 01 131 01 29 5</t>
  </si>
  <si>
    <t>выжимки фруктовые и ягодные</t>
  </si>
  <si>
    <t>3 01 131 02 20 5</t>
  </si>
  <si>
    <t>косточки плодовые</t>
  </si>
  <si>
    <t>3 01 161 11 42 5</t>
  </si>
  <si>
    <t>пыль зерновая</t>
  </si>
  <si>
    <t>3 01 161 33 49 5</t>
  </si>
  <si>
    <t>лузга рисовая</t>
  </si>
  <si>
    <t>3 01 171 15 49 5</t>
  </si>
  <si>
    <t>отходы мучки ячменной</t>
  </si>
  <si>
    <t>3 01 211 02 39 5</t>
  </si>
  <si>
    <t>послеспиртовая барда</t>
  </si>
  <si>
    <t>3 01 211 03 39 5</t>
  </si>
  <si>
    <t>последрожжевая барда</t>
  </si>
  <si>
    <t>3 01 220 01 20 5</t>
  </si>
  <si>
    <t>гребни виноградные</t>
  </si>
  <si>
    <t>3 01 220 02 29 5</t>
  </si>
  <si>
    <t>выжимки сладкие</t>
  </si>
  <si>
    <t>3 01 220 04 29 5</t>
  </si>
  <si>
    <t>дрожжевые осадки отжатые</t>
  </si>
  <si>
    <t>3 01 226 11 61 4</t>
  </si>
  <si>
    <t>картон фильтровальный, отработанный при фильтрации виноматериалов</t>
  </si>
  <si>
    <t>3 01 226 12 61 4</t>
  </si>
  <si>
    <t>картон фильтровальный, отработанный при фильтрации напитков на виноградной основе, шампанского</t>
  </si>
  <si>
    <t>3 01 226 13 61 5</t>
  </si>
  <si>
    <t>фильтры из минеральных материалов и картона, отработанные при фильтрации виноматериала</t>
  </si>
  <si>
    <t>3 01 240 04 42 4</t>
  </si>
  <si>
    <t>пыль солодовая</t>
  </si>
  <si>
    <t>3 01 240 05 29 5</t>
  </si>
  <si>
    <t>дробина солодовая (пивная)</t>
  </si>
  <si>
    <t>3 01 240 06 29 5</t>
  </si>
  <si>
    <t>дробина хмелевая</t>
  </si>
  <si>
    <t>3 01 240 07 39 5</t>
  </si>
  <si>
    <t>дрожжи пивные отработанные</t>
  </si>
  <si>
    <t>3 01 245 21 60 5</t>
  </si>
  <si>
    <t>фильтры картонные, отработанные при фильтрации пива</t>
  </si>
  <si>
    <t>3 03 210 01 29 5</t>
  </si>
  <si>
    <t>подножный лоскут от меховых овчин</t>
  </si>
  <si>
    <t>3 03 210 02 29 5</t>
  </si>
  <si>
    <t>подножный лоскут от шубных овчин</t>
  </si>
  <si>
    <t>3 04 105 11 49 4</t>
  </si>
  <si>
    <t>отходы уборки складских помещений хранения реагентов для хромового дубления кожи</t>
  </si>
  <si>
    <t>3 04 111 01 23 4</t>
  </si>
  <si>
    <t>мездра</t>
  </si>
  <si>
    <t>3 04 132 02 42 4</t>
  </si>
  <si>
    <t>кожная пыль (мука)</t>
  </si>
  <si>
    <t>3 04 163 11 43 4</t>
  </si>
  <si>
    <t>опилки древесные отработанные в результате откатки меха</t>
  </si>
  <si>
    <t>3 04 181 11 39 5</t>
  </si>
  <si>
    <t>отходы механической и физико-химической очистки сточных вод производства натуральной кожи обезвоженные</t>
  </si>
  <si>
    <t>3 04 311 01 29 4</t>
  </si>
  <si>
    <t>обрезь кож хромового дубления</t>
  </si>
  <si>
    <t>3 05 220 04 21 5</t>
  </si>
  <si>
    <t>обрезь натуральной чистой древесины</t>
  </si>
  <si>
    <t>3 05 230 01 43 5</t>
  </si>
  <si>
    <t>опилки натуральной чистой древесины</t>
  </si>
  <si>
    <t>3 05 230 02 22 5</t>
  </si>
  <si>
    <t>стружка натуральной чистой древесины</t>
  </si>
  <si>
    <t>3 05 291 11 20 5</t>
  </si>
  <si>
    <t>опилки и стружка натуральной чистой древесины несортированные</t>
  </si>
  <si>
    <t>3 05 291 91 20 5</t>
  </si>
  <si>
    <t>прочие несортированные древесные отходы из натуральной чистой древесины</t>
  </si>
  <si>
    <t>3 05 311 01 42 4</t>
  </si>
  <si>
    <t>пыль древесная от шлифовки натуральной чистой древесины</t>
  </si>
  <si>
    <t>3 05 311 03 42 5</t>
  </si>
  <si>
    <t>пыль древесная от шлифовки натуральной чистой древесины практически неопасная</t>
  </si>
  <si>
    <t>3 05 313 11 43 4</t>
  </si>
  <si>
    <t>опилки древесно-стружечных и/или древесно-волокнистых плит</t>
  </si>
  <si>
    <t>3 05 319 21 49 5</t>
  </si>
  <si>
    <t>опилки и пыль при обрезке листов фанеры и шпона</t>
  </si>
  <si>
    <t>3 06 121 43 29 5</t>
  </si>
  <si>
    <t>обрезь гофрокартона</t>
  </si>
  <si>
    <t>3 08 241 01 21 4</t>
  </si>
  <si>
    <t>отходы битума нефтяного</t>
  </si>
  <si>
    <t>3 12 114 31 20 5</t>
  </si>
  <si>
    <t>бой кварцевых тиглей незагрязненных</t>
  </si>
  <si>
    <t>3 18 375 12 60 3</t>
  </si>
  <si>
    <t>обтирочный материал, загрязненный пиротехническими составами и нефтепродуктами (содержание нефтепродуктов менее 15%) в производстве пиротехнических средств</t>
  </si>
  <si>
    <t>3 31 151 03 42 4</t>
  </si>
  <si>
    <t>пыль (мука) резиновая</t>
  </si>
  <si>
    <t>3 35 792 11 20 4</t>
  </si>
  <si>
    <t>отходы разнородных пластмасс в смеси</t>
  </si>
  <si>
    <t>3 35 792 21 20 4</t>
  </si>
  <si>
    <t>отходы формовочных масс в смеси при производстве прессовых изделий из порошковых термопластов</t>
  </si>
  <si>
    <t>3 41 051 15 40 5</t>
  </si>
  <si>
    <t>отходы приготовления шихты для варки стекла, включая просыпи сырьевых материалов, практически неопасные</t>
  </si>
  <si>
    <t>3 41 400 01 20 5</t>
  </si>
  <si>
    <t>отходы стекловолокна</t>
  </si>
  <si>
    <t>3 41 901 01 20 5</t>
  </si>
  <si>
    <t>бой стекла</t>
  </si>
  <si>
    <t>3 43 100 02 20 5</t>
  </si>
  <si>
    <t>бой керамики</t>
  </si>
  <si>
    <t>3 43 181 12 39 5</t>
  </si>
  <si>
    <t>осадок очистки оборотной воды при промывке оборудования производства керамической плитки</t>
  </si>
  <si>
    <t>3 43 210 01 20 5</t>
  </si>
  <si>
    <t>бой строительного кирпича</t>
  </si>
  <si>
    <t>3 45 211 31 21 4</t>
  </si>
  <si>
    <t>известь некондиционная</t>
  </si>
  <si>
    <t>3 46 115 11 21 4</t>
  </si>
  <si>
    <t>отходы бетона при производстве товарного бетона</t>
  </si>
  <si>
    <t>3 46 117 13 39 4</t>
  </si>
  <si>
    <t>осадок отстойника воды от мойки оборудования производства бетона</t>
  </si>
  <si>
    <t>3 46 118 11 21 4</t>
  </si>
  <si>
    <t>отходы очистки оборудования производства товарного бетона</t>
  </si>
  <si>
    <t>3 46 118 12 21 5</t>
  </si>
  <si>
    <t>отходы бетона при зачистке оборудования производства товарного бетона</t>
  </si>
  <si>
    <t>3 46 120 01 42 4</t>
  </si>
  <si>
    <t>отходы бетонной смеси в виде пыли</t>
  </si>
  <si>
    <t>3 46 200 01 20 5</t>
  </si>
  <si>
    <t>бой бетонных изделий</t>
  </si>
  <si>
    <t>3 48 511 01 20 4</t>
  </si>
  <si>
    <t>отходы асбеста в кусковой форме</t>
  </si>
  <si>
    <t>3 48 521 21 20 5</t>
  </si>
  <si>
    <t>отсев щебня гранитного при производстве асфальтобетона</t>
  </si>
  <si>
    <t>3 51 901 01 20 5</t>
  </si>
  <si>
    <t>электроды графитовые отработанные не загрязненные опасными веществами</t>
  </si>
  <si>
    <t>3 57 150 01 49 4</t>
  </si>
  <si>
    <t>песок формовочный горелый отработанный малоопасный</t>
  </si>
  <si>
    <t>3 61 211 01 31 3</t>
  </si>
  <si>
    <t>смазочно-охлаждающие масла, отработанные при металлообработке</t>
  </si>
  <si>
    <t>3 61 212 02 22 5</t>
  </si>
  <si>
    <t>стружка стальная незагрязненная</t>
  </si>
  <si>
    <t>3 61 212 03 22 5</t>
  </si>
  <si>
    <t>стружка черных металлов несортированная незагрязненная</t>
  </si>
  <si>
    <t>3 61 212 07 22 5</t>
  </si>
  <si>
    <t>стружка алюминиевая незагрязненная</t>
  </si>
  <si>
    <t>3 61 221 01 42 4</t>
  </si>
  <si>
    <t>пыль (порошок) от шлифования черных металлов с содержанием металла 50% и более</t>
  </si>
  <si>
    <t>3 61 221 02 42 4</t>
  </si>
  <si>
    <t>пыль (порошок) абразивные от шлифования черных металлов с содержанием металла менее 50%</t>
  </si>
  <si>
    <t>3 63 440 00 00 0</t>
  </si>
  <si>
    <t>Отходы гальванических производств при хромировании</t>
  </si>
  <si>
    <t>3 63 485 31 39 3</t>
  </si>
  <si>
    <t>осадки нейтрализации гальванических стоков цинкования и оловянирования</t>
  </si>
  <si>
    <t>3 72 226 62 20 2</t>
  </si>
  <si>
    <t>отходы анодных пластин никель-кадмиевых аккумуляторов</t>
  </si>
  <si>
    <t>4 02 110 01 62 4</t>
  </si>
  <si>
    <t>спецодежда из хлопчатобумажного и смешанных волокон, утратившая потребительские свойства, незагрязненная</t>
  </si>
  <si>
    <t>4 02 140 01 62 4</t>
  </si>
  <si>
    <t>спецодежда из синтетических и искусственных волокон, утратившая потребительские свойства, незагрязненная</t>
  </si>
  <si>
    <t>4 02 312 01 62 4</t>
  </si>
  <si>
    <t>спецодежда из натуральных, синтетических, искусственных и шерстяных волокон, загрязненная нефтепродуктами (содержание нефтепродуктов менее 15%)</t>
  </si>
  <si>
    <t>4 03 101 00 52 4</t>
  </si>
  <si>
    <t>обувь кожаная рабочая, утратившая потребительские свойства</t>
  </si>
  <si>
    <t>4 04 140 00 51 5</t>
  </si>
  <si>
    <t>тара деревянная, утратившая потребительские свойства, незагрязненная</t>
  </si>
  <si>
    <t>4 04 190 00 51 5</t>
  </si>
  <si>
    <t>прочая продукция из натуральной древесины, утратившая потребительские свойства, незагрязненная</t>
  </si>
  <si>
    <t>4 04 210 01 51 4</t>
  </si>
  <si>
    <t>отходы фанеры и изделий из нее незагрязненные</t>
  </si>
  <si>
    <t>4 05 122 01 60 5</t>
  </si>
  <si>
    <t>использованные книги, журналы, брошюры, проспекты, каталоги</t>
  </si>
  <si>
    <t>4 05 122 02 60 5</t>
  </si>
  <si>
    <t>отходы бумаги и картона от канцелярской деятельности и делопроизводства</t>
  </si>
  <si>
    <t>4 05 183 01 60 5</t>
  </si>
  <si>
    <t>отходы упаковочного картона незагрязненные</t>
  </si>
  <si>
    <t>4 05 184 01 60 5</t>
  </si>
  <si>
    <t>отходы упаковочного гофрокартона незагрязненные</t>
  </si>
  <si>
    <t>4 05 189 11 60 5</t>
  </si>
  <si>
    <t>упаковка из бумаги и/или картона в смеси незагрязненная</t>
  </si>
  <si>
    <t>4 05 212 11 60 4</t>
  </si>
  <si>
    <t>отходы бумаги и мешки бумажные с полиэтиленовым слоем незагрязненные</t>
  </si>
  <si>
    <t>4 05 401 01 20 5</t>
  </si>
  <si>
    <t>отходы потребления различных видов картона, кроме черного и коричневого цветов</t>
  </si>
  <si>
    <t>4 05 811 01 60 5</t>
  </si>
  <si>
    <t>отходы упаковочных материалов из бумаги и картона несортированные незагрязненные</t>
  </si>
  <si>
    <t>4 05 913 01 60 5</t>
  </si>
  <si>
    <t>отходы упаковочных материалов из бумаги и картона, загрязненные пищевыми продуктами</t>
  </si>
  <si>
    <t>4 05 923 51 62 5</t>
  </si>
  <si>
    <t>отходы посуды одноразовой из бумаги и картона, ламинированных полиэтиленом, загрязненной пищевыми продуктами</t>
  </si>
  <si>
    <t>4 06 110 01 31 3</t>
  </si>
  <si>
    <t>отходы минеральных масел моторных</t>
  </si>
  <si>
    <t>4 06 120 01 31 3</t>
  </si>
  <si>
    <t>отходы минеральных масел гидравлических, не содержащих галогены</t>
  </si>
  <si>
    <t>4 06 130 01 31 3</t>
  </si>
  <si>
    <t>отходы минеральных масел индустриальных</t>
  </si>
  <si>
    <t>4 06 140 01 31 3</t>
  </si>
  <si>
    <t>отходы минеральных масел трансформаторных, не содержащих галогены</t>
  </si>
  <si>
    <t>4 06 150 01 31 3</t>
  </si>
  <si>
    <t>отходы минеральных масел трансмиссионных</t>
  </si>
  <si>
    <t>4 06 166 01 31 3</t>
  </si>
  <si>
    <t>отходы минеральных масел компрессорных</t>
  </si>
  <si>
    <t>4 06 170 01 31 3</t>
  </si>
  <si>
    <t>отходы минеральных масел турбинных</t>
  </si>
  <si>
    <t>4 06 190 01 31 3</t>
  </si>
  <si>
    <t>отходы прочих минеральных масел</t>
  </si>
  <si>
    <t>4 06 350 01 31 3</t>
  </si>
  <si>
    <t>всплывшие нефтепродукты из нефтеловушек и аналогичных сооружений</t>
  </si>
  <si>
    <t>4 06 390 01 31 3</t>
  </si>
  <si>
    <t>смеси нефтепродуктов, собранные при зачистке средств хранения и транспортирования нефти и нефтепродуктов</t>
  </si>
  <si>
    <t>4 06 410 01 39 3</t>
  </si>
  <si>
    <t>отходы смазок на основе нефтяных масел</t>
  </si>
  <si>
    <t>4 06 922 11 21 4</t>
  </si>
  <si>
    <t>4 13 100 01 31 3</t>
  </si>
  <si>
    <t>отходы синтетических и полусинтетических масел моторных</t>
  </si>
  <si>
    <t>4 13 200 01 31 3</t>
  </si>
  <si>
    <t>отходы синтетических и полусинтетических масел индустриальных</t>
  </si>
  <si>
    <t>4 14 434 11 29 4</t>
  </si>
  <si>
    <t>отходы мастики строительной на основе карбоната кальция и полиакрилата натрия</t>
  </si>
  <si>
    <t>4 17 211 02 10 4</t>
  </si>
  <si>
    <t>отходы проявителей рентгеновской пленки с содержанием солей менее 15%</t>
  </si>
  <si>
    <t>4 17 212 11 10 4</t>
  </si>
  <si>
    <t>отходы фиксажных растворов при обработке рентгеновской пленки с суммарным содержанием солей менее 20%</t>
  </si>
  <si>
    <t>4 31 110 02 51 5</t>
  </si>
  <si>
    <t>шланги и рукава из вулканизированной резины, утратившие потребительские свойства, незагрязненные</t>
  </si>
  <si>
    <t>4 31 141 01 20 4</t>
  </si>
  <si>
    <t>резиновые перчатки, утратившие потребительские свойства, незагрязненные</t>
  </si>
  <si>
    <t>4 33 202 02 51 4</t>
  </si>
  <si>
    <t>отходы резинотехнических изделий, загрязненные нефтепродуктами (содержание нефтепродуктов менее 15%)</t>
  </si>
  <si>
    <t>4 34 110 02 29 5</t>
  </si>
  <si>
    <t>отходы пленки полиэтилена и изделий из нее незагрязненные</t>
  </si>
  <si>
    <t>4 34 110 03 51 5</t>
  </si>
  <si>
    <t>лом и отходы изделий из полиэтилена незагрязненные (кроме тары)</t>
  </si>
  <si>
    <t>4 34 110 04 51 5</t>
  </si>
  <si>
    <t>отходы полиэтиленовой тары незагрязненной</t>
  </si>
  <si>
    <t>4 34 120 03 51 5</t>
  </si>
  <si>
    <t>лом и отходы изделий из полипропилена незагрязненные (кроме тары)</t>
  </si>
  <si>
    <t>4 34 120 04 51 5</t>
  </si>
  <si>
    <t>отходы полипропиленовой тары незагрязненной</t>
  </si>
  <si>
    <t>4 34 141 01 20 5</t>
  </si>
  <si>
    <t>отходы пенопласта на основе полистирола незагрязненные</t>
  </si>
  <si>
    <t>4 34 142 01 51 5</t>
  </si>
  <si>
    <t>лом и отходы изделий из акрилонитрилбутадиенстирола (пластик АБС) незагрязненные</t>
  </si>
  <si>
    <t>4 34 151 01 51 5</t>
  </si>
  <si>
    <t>отходы пленки полиакрилатов и изделий из нее незагрязненные</t>
  </si>
  <si>
    <t>4 34 171 01 20 5</t>
  </si>
  <si>
    <t>лом и отходы изделий из полиамида незагрязненные</t>
  </si>
  <si>
    <t>4 34 199 01 20 5</t>
  </si>
  <si>
    <t>отходы продукции из целлофана незагрязненные</t>
  </si>
  <si>
    <t>4 34 991 33 72 5</t>
  </si>
  <si>
    <t>смесь упаковок из разнородных полимерных материалов, не содержащих галогены, незагрязненных</t>
  </si>
  <si>
    <t>4 35 100 03 51 4</t>
  </si>
  <si>
    <t>отходы поливинилхлорида в виде изделий или лома изделий незагрязненные</t>
  </si>
  <si>
    <t>4 38 111 01 51 3</t>
  </si>
  <si>
    <t>тара полиэтиленовая, загрязненная лакокрасочными материалами (содержание 5% и более)</t>
  </si>
  <si>
    <t>4 38 113 02 51 4</t>
  </si>
  <si>
    <t>тара полиэтиленовая, загрязненная негалогенированными органическими растворителями (содержание менее 15%)</t>
  </si>
  <si>
    <t>4 38 118 01 51 5</t>
  </si>
  <si>
    <t>тара полиэтиленовая, загрязненная пищевыми продуктами</t>
  </si>
  <si>
    <t>4 38 118 02 51 4</t>
  </si>
  <si>
    <t>упаковка полиэтиленовая, загрязненная пищевыми продуктами</t>
  </si>
  <si>
    <t>4 38 119 11 51 4</t>
  </si>
  <si>
    <t>тара полиэтиленовая, загрязненная средствами моющими, чистящими и полирующими</t>
  </si>
  <si>
    <t>4 38 122 82 51 5</t>
  </si>
  <si>
    <t>упаковка полипропиленовая, загрязненная минералами из классов карбонатов и силикатов</t>
  </si>
  <si>
    <t>4 38 191 01 51 3</t>
  </si>
  <si>
    <t>тара из прочих полимерных материалов, загрязненная лакокрасочными материалами (содержание 5% и более)</t>
  </si>
  <si>
    <t>4 38 191 02 51 4</t>
  </si>
  <si>
    <t>тара из прочих полимерных материалов, загрязненная лакокрасочными материалами (содержание менее 5%)</t>
  </si>
  <si>
    <t>4 38 191 15 52 4</t>
  </si>
  <si>
    <t>тара из разнородных полимерных материалов, загрязненная поверхностно-активными веществами</t>
  </si>
  <si>
    <t>4 38 195 12 52 4</t>
  </si>
  <si>
    <t>тара из разнородных полимерных материалов, загрязненная нефтепродуктами (содержание менее 15%)</t>
  </si>
  <si>
    <t>4 43 101 02 52 4</t>
  </si>
  <si>
    <t>угольные фильтры отработанные, загрязненные нефтепродуктами (содержание нефтепродуктов менее 15%)</t>
  </si>
  <si>
    <t>4 43 114 11 60 3</t>
  </si>
  <si>
    <t>фильтры бумажные отработанные, загрязненные нефтепродуктами (содержание нефтепродуктов 15% и более)</t>
  </si>
  <si>
    <t>4 51 101 00 20 5</t>
  </si>
  <si>
    <t>лом изделий из стекла</t>
  </si>
  <si>
    <t>4 51 102 00 20 5</t>
  </si>
  <si>
    <t>тара стеклянная незагрязненная</t>
  </si>
  <si>
    <t>4 51 421 11 61 4</t>
  </si>
  <si>
    <t>отходы стеклоткани незагрязненные</t>
  </si>
  <si>
    <t>4 51 812 81 51 4</t>
  </si>
  <si>
    <t>тара стеклянная, загрязненная нефтепродуктами (содержание нефтепродуктов менее 15%)</t>
  </si>
  <si>
    <t>4 51 813 51 51 4</t>
  </si>
  <si>
    <t>тара стеклянная, загрязненная органическими растворителями, включая галогенсодержащие (содержание не более 2%)</t>
  </si>
  <si>
    <t>4 51 819 11 51 3</t>
  </si>
  <si>
    <t>тара стеклянная от химических реактивов в смеси, загрязненная органическими веществами, в том числе галогенсодержащими (содержание растворителей не более 10%)</t>
  </si>
  <si>
    <t>4 51 819 25 51 4</t>
  </si>
  <si>
    <t>тара стеклянная, загрязненная негалогенированными органическими растворителями (содержание растворителей менее 15%)</t>
  </si>
  <si>
    <t>4 55 700 00 71 4</t>
  </si>
  <si>
    <t>отходы резиноасбестовых изделий незагрязненные</t>
  </si>
  <si>
    <t>4 56 100 01 51 5</t>
  </si>
  <si>
    <t>абразивные круги отработанные, лом отработанных абразивных кругов</t>
  </si>
  <si>
    <t>4 56 200 51 42 4</t>
  </si>
  <si>
    <t>отходы абразивных материалов в виде пыли</t>
  </si>
  <si>
    <t>4 56 200 52 41 4</t>
  </si>
  <si>
    <t>отходы абразивных материалов в виде порошка</t>
  </si>
  <si>
    <t>4 57 119 01 20 4</t>
  </si>
  <si>
    <t>отходы прочих теплоизоляционных материалов на основе минерального волокна незагрязненные</t>
  </si>
  <si>
    <t>4 61 010 00 00 0</t>
  </si>
  <si>
    <t>Лом и отходы черных металлов несортированные</t>
  </si>
  <si>
    <t>4 61 010 01 20 5</t>
  </si>
  <si>
    <t>лом и отходы, содержащие незагрязненные черные металлы в виде изделий, кусков, несортированные</t>
  </si>
  <si>
    <t>4 61 010 02 20 5</t>
  </si>
  <si>
    <t>скрап черных металлов незагрязненный</t>
  </si>
  <si>
    <t>4 61 100 01 51 5</t>
  </si>
  <si>
    <t>лом и отходы чугунных изделий незагрязненные</t>
  </si>
  <si>
    <t>4 61 200 01 51 5</t>
  </si>
  <si>
    <t>лом и отходы стальных изделий незагрязненные</t>
  </si>
  <si>
    <t>4 61 200 02 21 5</t>
  </si>
  <si>
    <t>лом и отходы стальные в кусковой форме незагрязненные</t>
  </si>
  <si>
    <t>4 62 011 92 20 4</t>
  </si>
  <si>
    <t>лом и отходы, содержащие несортированные цветные и черные металлы в виде изделий</t>
  </si>
  <si>
    <t>4 62 100 01 20 5</t>
  </si>
  <si>
    <t>лом и отходы незагрязненные, содержащие медные сплавы, в виде изделий, кусков, несортированные</t>
  </si>
  <si>
    <t>4 62 110 02 21 3</t>
  </si>
  <si>
    <t>лом и отходы медные в кусковой форме незагрязненные</t>
  </si>
  <si>
    <t>4 62 110 99 20 3</t>
  </si>
  <si>
    <t>лом и отходы меди несортированные незагрязненные</t>
  </si>
  <si>
    <t>4 62 140 01 51 5</t>
  </si>
  <si>
    <t>лом и отходы изделий из латуни незагрязненные</t>
  </si>
  <si>
    <t>4 62 200 03 21 5</t>
  </si>
  <si>
    <t>лом и отходы алюминия в кусковой форме незагрязненные</t>
  </si>
  <si>
    <t>4 62 200 04 29 5</t>
  </si>
  <si>
    <t>лом и отходы фольги из алюминия</t>
  </si>
  <si>
    <t>4 62 200 05 51 5</t>
  </si>
  <si>
    <t>лом алюминиевых банок из-под напитков</t>
  </si>
  <si>
    <t>4 62 200 06 20 5</t>
  </si>
  <si>
    <t>лом и отходы алюминия несортированные</t>
  </si>
  <si>
    <t>4 62 200 99 20 4</t>
  </si>
  <si>
    <t>отходы, содержащие алюминий (в том числе алюминиевую пыль), несортированные</t>
  </si>
  <si>
    <t>4 68 101 02 20 4</t>
  </si>
  <si>
    <t>лом и отходы черных металлов, загрязненные нефтепродуктами (содержание нефтепродуктов менее 15%)</t>
  </si>
  <si>
    <t>4 68 111 02 51 4</t>
  </si>
  <si>
    <t>тара из черных металлов, загрязненная нефтепродуктами (содержание нефтепродуктов менее 15%)</t>
  </si>
  <si>
    <t>4 68 112 01 51 3</t>
  </si>
  <si>
    <t>тара из черных металлов, загрязненная лакокрасочными материалами (содержание 5% и более)</t>
  </si>
  <si>
    <t>4 68 112 02 51 4</t>
  </si>
  <si>
    <t>тара из черных металлов, загрязненная лакокрасочными материалами (содержание менее 5%)</t>
  </si>
  <si>
    <t>4 68 114 13 51 4</t>
  </si>
  <si>
    <t>тара из черных металлов, загрязненная смолами полиэфирными</t>
  </si>
  <si>
    <t>4 68 211 01 51 4</t>
  </si>
  <si>
    <t>тара и упаковка алюминиевая, загрязненная нефтепродуктами (содержание нефтепродуктов не более 15%)</t>
  </si>
  <si>
    <t>4 69 522 12 51 4</t>
  </si>
  <si>
    <t>трубы стальные нефтепроводов отработанные с битумной изоляцией</t>
  </si>
  <si>
    <t>4 69 522 13 51 4</t>
  </si>
  <si>
    <t>трубы стальные нефтепроводов отработанные с полимерной изоляцией</t>
  </si>
  <si>
    <t>4 71 101 01 52 1</t>
  </si>
  <si>
    <t>лампы ртутные, ртутно-кварцевые, люминесцентные, утратившие потребительские свойства</t>
  </si>
  <si>
    <t>4 71 920 00 52 1</t>
  </si>
  <si>
    <t>отходы термометров ртутных</t>
  </si>
  <si>
    <t>4 81 121 11 52 4</t>
  </si>
  <si>
    <t>платы электронные компьютерные, утратившие потребительские свойства</t>
  </si>
  <si>
    <t>4 81 201 01 52 4</t>
  </si>
  <si>
    <t>системный блок компьютера, утративший потребительские свойства</t>
  </si>
  <si>
    <t>4 81 202 01 52 4</t>
  </si>
  <si>
    <t>принтеры, сканеры, многофункциональные устройства (МФУ), утратившие потребительские свойства</t>
  </si>
  <si>
    <t>4 81 202 11 52 4</t>
  </si>
  <si>
    <t>проекторы, подключаемые к компьютеру, утратившие потребительские свойства</t>
  </si>
  <si>
    <t>4 81 203 01 52 3</t>
  </si>
  <si>
    <t>картриджи печатающих устройств с содержанием тонера 7% и более отработанные</t>
  </si>
  <si>
    <t>4 81 203 02 52 4</t>
  </si>
  <si>
    <t>картриджи печатающих устройств с содержанием тонера менее 7% отработанные</t>
  </si>
  <si>
    <t>4 81 204 01 52 4</t>
  </si>
  <si>
    <t>клавиатура, манипулятор «мышь» с соединительными проводами, утратившие потребительские свойства</t>
  </si>
  <si>
    <t>4 81 205 02 52 4</t>
  </si>
  <si>
    <t>мониторы компьютерные жидкокристаллические, утратившие потребительские свойства</t>
  </si>
  <si>
    <t>4 81 206 11 52 4</t>
  </si>
  <si>
    <t>компьютеры портативные (ноутбуки), утратившие потребительские свойства</t>
  </si>
  <si>
    <t>4 81 207 11 52 4</t>
  </si>
  <si>
    <t>компьютер-моноблок, утративший потребительские свойства</t>
  </si>
  <si>
    <t>4 81 211 02 53 2</t>
  </si>
  <si>
    <t>источники бесперебойного питания, утратившие потребительские свойства</t>
  </si>
  <si>
    <t>4 81 321 01 52 4</t>
  </si>
  <si>
    <t>телефонные и факсимильные аппараты, утратившие потребительские свойства</t>
  </si>
  <si>
    <t>4 81 322 11 52 3</t>
  </si>
  <si>
    <t>телефоны мобильные, утратившие потребительские свойства</t>
  </si>
  <si>
    <t>4 81 331 12 52 4</t>
  </si>
  <si>
    <t>коммутаторы, маршрутизаторы сетевые, утратившие потребительские свойства</t>
  </si>
  <si>
    <t>4 81 332 11 52 4</t>
  </si>
  <si>
    <t>тюнеры, модемы, серверы, утратившие потребительские свойства</t>
  </si>
  <si>
    <t>4 82 201 31 53 2</t>
  </si>
  <si>
    <t>отходы литий-ионных аккумуляторов неповрежденных</t>
  </si>
  <si>
    <t>4 82 212 11 53 2</t>
  </si>
  <si>
    <t>аккумуляторные батареи источников бесперебойного питания свинцово-кислотные, утратившие потребительские свойства, с электролитом</t>
  </si>
  <si>
    <t>4 82 302 01 52 5</t>
  </si>
  <si>
    <t>отходы изолированных проводов и кабелей</t>
  </si>
  <si>
    <t>4 82 304 02 52 3</t>
  </si>
  <si>
    <t>провод медный в изоляции из поливинилхлорида, утративший потребительские свойства</t>
  </si>
  <si>
    <t>4 82 306 11 52 4</t>
  </si>
  <si>
    <t>кабель с алюминиевыми жилами в изоляции из поливинилхлорида, утративший потребительские свойства</t>
  </si>
  <si>
    <t>4 82 411 00 52 5</t>
  </si>
  <si>
    <t>лампы накаливания, утратившие потребительские свойства</t>
  </si>
  <si>
    <t>4 82 415 01 52 4</t>
  </si>
  <si>
    <t>светодиодные лампы, утратившие потребительские свойства</t>
  </si>
  <si>
    <t>4 82 427 11 52 4</t>
  </si>
  <si>
    <t>светильники со светодиодными элементами в сборе, утратившие потребительские свойства</t>
  </si>
  <si>
    <t>4 82 521 11 52 4</t>
  </si>
  <si>
    <t>пылесос, утративший потребительские свойства</t>
  </si>
  <si>
    <t>4 82 524 11 52 4</t>
  </si>
  <si>
    <t>электрочайник, утративший потребительские свойства</t>
  </si>
  <si>
    <t>4 82 527 11 52 4</t>
  </si>
  <si>
    <t>печь микроволновая, утратившая потребительские свойства</t>
  </si>
  <si>
    <t>4 82 529 11 52 4</t>
  </si>
  <si>
    <t>кулер для воды с охлаждением и нагревом, утративший потребительские свойства</t>
  </si>
  <si>
    <t>4 82 691 11 52 4</t>
  </si>
  <si>
    <t>приборы КИП и А и их части, утратившие потребительские свойства</t>
  </si>
  <si>
    <t>4 82 713 11 52 4</t>
  </si>
  <si>
    <t>кондиционеры бытовые, не содержащие озоноразрушающих веществ, утратившие потребительские свойства</t>
  </si>
  <si>
    <t>4 82 812 11 52 4</t>
  </si>
  <si>
    <t>калькуляторы, утратившие потребительские свойства</t>
  </si>
  <si>
    <t>4 82 813 12 52 4</t>
  </si>
  <si>
    <t>счетчики банкнот, утратившие потребительские свойства (кроме ультрафиолетовых)</t>
  </si>
  <si>
    <t>4 82 813 13 52 4</t>
  </si>
  <si>
    <t>темпокасса, утратившая потребительские свойства</t>
  </si>
  <si>
    <t>4 82 823 71 52 4</t>
  </si>
  <si>
    <t>уничтожитель бумаг (шредер), утративший потребительские свойства</t>
  </si>
  <si>
    <t>4 82 911 12 52 4</t>
  </si>
  <si>
    <t>электроинструменты для сверления отверстий и закручивания крепежных изделий, утратившие потребительские свойства</t>
  </si>
  <si>
    <t>4 91 101 01 52 5</t>
  </si>
  <si>
    <t>каски защитные пластмассовые, утратившие потребительские свойства</t>
  </si>
  <si>
    <t>4 91 102 21 52 4</t>
  </si>
  <si>
    <t>противогазы в комплекте, утратившие потребительские свойства</t>
  </si>
  <si>
    <t>4 91 197 11 52 3</t>
  </si>
  <si>
    <t>самоспасатели изолирующие с химически связанным кислородом, утратившие потребительские свойства</t>
  </si>
  <si>
    <t>4 92 111 11 72 4</t>
  </si>
  <si>
    <t>отходы мебели деревянной офисной</t>
  </si>
  <si>
    <t>6 11 400 01 20 4</t>
  </si>
  <si>
    <t>золошлаковая смесь от сжигания углей малоопасная</t>
  </si>
  <si>
    <t>6 11 400 02 20 5</t>
  </si>
  <si>
    <t>золошлаковая смесь от сжигания углей практически неопасная</t>
  </si>
  <si>
    <t>6 18 901 01 20 5</t>
  </si>
  <si>
    <t>отходы при очистке котлов от накипи</t>
  </si>
  <si>
    <t>6 21 100 01 71 5</t>
  </si>
  <si>
    <t>мусор с защитных решеток гидроэлектростанций</t>
  </si>
  <si>
    <t>7 10 110 01 71 5</t>
  </si>
  <si>
    <t>мусор с защитных решеток при водозаборе</t>
  </si>
  <si>
    <t>7 10 110 02 39 5</t>
  </si>
  <si>
    <t>отходы (осадки) водоподготовки при механической очистке природных вод</t>
  </si>
  <si>
    <t>7 10 213 21 51 4</t>
  </si>
  <si>
    <t>фильтрующие элементы из полипропилена, отработанные при водоподготовке</t>
  </si>
  <si>
    <t>7 21 100 01 39 4</t>
  </si>
  <si>
    <t>осадок очистных сооружений дождевой (ливневой) канализации малоопасный</t>
  </si>
  <si>
    <t>7 21 812 11 39 4</t>
  </si>
  <si>
    <t>отходы (осадок) при очистке накопителей дождевых (ливневых) стоков</t>
  </si>
  <si>
    <t>7 22 102 01 39 4</t>
  </si>
  <si>
    <t>осадок с песколовок при очистке хозяйственно-бытовых и смешанных сточных вод малоопасный</t>
  </si>
  <si>
    <t>7 22 125 15 39 5</t>
  </si>
  <si>
    <t>осадок при механической очистке хозяйственно-бытовых и смешанных сточных вод обезвоженный практически неопасный</t>
  </si>
  <si>
    <t>7 22 200 02 39 5</t>
  </si>
  <si>
    <t>ил стабилизированный биологических очистных сооружений хозяйственно-бытовых и смешанных сточных вод</t>
  </si>
  <si>
    <t>7 22 800 01 39 4</t>
  </si>
  <si>
    <t>отходы (шлам) при очистке сетей, колодцев хозяйственно-бытовой и смешанной канализации</t>
  </si>
  <si>
    <t>7 23 101 01 39 4</t>
  </si>
  <si>
    <t>осадок (шлам) механической очистки нефтесодержащих сточных вод, содержащий нефтепродукты в количестве менее 15%, обводненный</t>
  </si>
  <si>
    <t>7 23 102 01 39 3</t>
  </si>
  <si>
    <t>осадок механической очистки нефтесодержащих сточных вод, содержащий нефтепродукты в количестве 15% и более</t>
  </si>
  <si>
    <t>7 23 102 02 39 4</t>
  </si>
  <si>
    <t>осадок механической очистки нефтесодержащих сточных вод, содержащий нефтепродукты в количестве менее 15%</t>
  </si>
  <si>
    <t>7 31 000 00 00 0</t>
  </si>
  <si>
    <t>Отходы коммунальные твердые</t>
  </si>
  <si>
    <t>7 31 110 01 72 4</t>
  </si>
  <si>
    <t>отходы из жилищ несортированные (исключая крупногабаритные)</t>
  </si>
  <si>
    <t>7 31 200 01 72 4</t>
  </si>
  <si>
    <t>мусор и смет уличный</t>
  </si>
  <si>
    <t>7 31 200 02 72 5</t>
  </si>
  <si>
    <t>мусор и смет от уборки парков, скверов, зон массового отдыха, набережных, пляжей и других объектов благоустройства</t>
  </si>
  <si>
    <t>7 32 100 01 30 4</t>
  </si>
  <si>
    <t>отходы (осадки) из выгребных ям</t>
  </si>
  <si>
    <t>7 32 101 01 30 4</t>
  </si>
  <si>
    <t>отходы коммунальные жидкие неканализованных объектов водопотребления</t>
  </si>
  <si>
    <t>7 33 100 00 00 0</t>
  </si>
  <si>
    <t>Мусор от офисных и бытовых помещений предприятий, организаций, относящийся к твердым коммунальным отходам</t>
  </si>
  <si>
    <t>7 33 100 01 72 4</t>
  </si>
  <si>
    <t>мусор от офисных и бытовых помещений организаций несортированный (исключая крупногабаритный)</t>
  </si>
  <si>
    <t>7 33 100 02 72 5</t>
  </si>
  <si>
    <t>мусор от офисных и бытовых помещений организаций практически неопасный</t>
  </si>
  <si>
    <t>7 33 151 01 72 4</t>
  </si>
  <si>
    <t>мусор от бытовых помещений судов и прочих плавучих средств, не предназначенных для перевозки пассажиров</t>
  </si>
  <si>
    <t>7 33 210 01 72 4</t>
  </si>
  <si>
    <t>мусор и смет производственных помещений малоопасный</t>
  </si>
  <si>
    <t>7 33 210 02 72 5</t>
  </si>
  <si>
    <t>мусор и смет производственных помещений практически неопасный</t>
  </si>
  <si>
    <t>7 33 220 02 72 5</t>
  </si>
  <si>
    <t>мусор и смет от уборки складских помещений практически неопасный</t>
  </si>
  <si>
    <t>7 33 310 01 71 4</t>
  </si>
  <si>
    <t>смет с территории гаража, автостоянки малоопасный</t>
  </si>
  <si>
    <t>7 33 310 02 71 4</t>
  </si>
  <si>
    <t>смет с территории автозаправочной станции малоопасный</t>
  </si>
  <si>
    <t>7 33 321 11 71 4</t>
  </si>
  <si>
    <t>смет с территории нефтебазы малоопасный</t>
  </si>
  <si>
    <t>7 33 387 12 20 5</t>
  </si>
  <si>
    <t>растительные отходы при уходе за зелеными насаждениями на территории производственных объектов практически неопасные</t>
  </si>
  <si>
    <t>7 33 390 01 71 4</t>
  </si>
  <si>
    <t>смет с территории предприятия малоопасный</t>
  </si>
  <si>
    <t>7 33 390 02 71 5</t>
  </si>
  <si>
    <t>смет с территории предприятия практически неопасный</t>
  </si>
  <si>
    <t>7 34 121 11 72 4</t>
  </si>
  <si>
    <t>отходы (мусор) от уборки пассажирских терминалов вокзалов, портов, аэропортов</t>
  </si>
  <si>
    <t>7 34 131 11 71 5</t>
  </si>
  <si>
    <t>смет с территории железнодорожных вокзалов и перронов практически неопасный</t>
  </si>
  <si>
    <t>7 34 201 01 72 4</t>
  </si>
  <si>
    <t>отходы (мусор) от уборки пассажирских вагонов железнодорожного подвижного состава</t>
  </si>
  <si>
    <t>7 35 100 01 72 5</t>
  </si>
  <si>
    <t>отходы (мусор) от уборки территории и помещений объектов оптово-розничной торговли продовольственными товарами</t>
  </si>
  <si>
    <t>7 35 100 02 72 5</t>
  </si>
  <si>
    <t>отходы (мусор) от уборки территории и помещений объектов оптово-розничной торговли промышленными товарами</t>
  </si>
  <si>
    <t>7 36 100 01 30 5</t>
  </si>
  <si>
    <t>пищевые отходы кухонь и организаций общественного питания несортированные</t>
  </si>
  <si>
    <t>7 36 100 11 72 5</t>
  </si>
  <si>
    <t>непищевые отходы (мусор) кухонь и организаций общественного питания практически неопасные</t>
  </si>
  <si>
    <t>7 36 101 01 39 4</t>
  </si>
  <si>
    <t>отходы жиров при разгрузке жироуловителей</t>
  </si>
  <si>
    <t>7 36 110 01 31 4</t>
  </si>
  <si>
    <t>масла растительные отработанные при приготовлении пищи</t>
  </si>
  <si>
    <t>7 36 210 01 72 4</t>
  </si>
  <si>
    <t>отходы (мусор) от уборки помещений гостиниц, отелей и других мест временного проживания несортированные</t>
  </si>
  <si>
    <t>7 36 211 11 72 5</t>
  </si>
  <si>
    <t>мусор от уборки помещений гостиниц, отелей и других мест временного проживания, содержащий преимущественно материалы, отходы которых отнесены к V классу опасности</t>
  </si>
  <si>
    <t>7 36 411 11 72 5</t>
  </si>
  <si>
    <t>отходы (мусор) от уборки территории и помещений социально-реабилитационных учреждений</t>
  </si>
  <si>
    <t>7 37 100 01 72 5</t>
  </si>
  <si>
    <t>отходы (мусор) от уборки территории и помещений учебно-воспитательных учреждений</t>
  </si>
  <si>
    <t>7 37 100 02 72 5</t>
  </si>
  <si>
    <t>отходы (мусор) от уборки территории и помещений культурно-спортивных учреждений и зрелищных мероприятий</t>
  </si>
  <si>
    <t>7 39 421 01 72 5</t>
  </si>
  <si>
    <t>отходы от уборки бань, саун</t>
  </si>
  <si>
    <t>7 39 951 01 72 4</t>
  </si>
  <si>
    <t>мусор наплавной от уборки акватории</t>
  </si>
  <si>
    <t>7 39 955 11 72 5</t>
  </si>
  <si>
    <t>отходы (мусор) от уборки гидротехнических сооружений, акватории и прибрежной полосы водных объектов практически неопасные</t>
  </si>
  <si>
    <t>7 41 343 11 72 4</t>
  </si>
  <si>
    <t>отходы (остатки) демонтажа бытовой техники, компьютерного, телевизионного и прочего оборудования, непригодные для получения вторичного сырья</t>
  </si>
  <si>
    <t>7 43 732 21 71 5</t>
  </si>
  <si>
    <t>отходы корда текстильного при переработке шин пневматических отработанных</t>
  </si>
  <si>
    <t>7 47 211 01 40 4</t>
  </si>
  <si>
    <t>твердые остатки от сжигания нефтесодержащих отходов</t>
  </si>
  <si>
    <t>7 47 841 11 49 4</t>
  </si>
  <si>
    <t>зола от сжигания медицинских отходов, содержащая преимущественно оксиды кремния и кальция</t>
  </si>
  <si>
    <t>8 12 901 01 72 4</t>
  </si>
  <si>
    <t>мусор от сноса и разборки зданий несортированный</t>
  </si>
  <si>
    <t>8 19 100 01 49 5</t>
  </si>
  <si>
    <t>отходы песка незагрязненные</t>
  </si>
  <si>
    <t>8 19 100 03 21 5</t>
  </si>
  <si>
    <t>отходы строительного щебня незагрязненные</t>
  </si>
  <si>
    <t>8 21 211 11 20 5</t>
  </si>
  <si>
    <t>отходы резки, пиления, обработки блоков из натурального мрамора</t>
  </si>
  <si>
    <t>8 22 021 12 49 5</t>
  </si>
  <si>
    <t>отходы (остатки) сухой бетонной смеси практически неопасные</t>
  </si>
  <si>
    <t>8 22 101 01 21 5</t>
  </si>
  <si>
    <t>отходы цемента в кусковой форме</t>
  </si>
  <si>
    <t>8 26 141 31 71 4</t>
  </si>
  <si>
    <t>отходы битумно-полимерной изоляции трубопроводов</t>
  </si>
  <si>
    <t>8 26 210 01 51 4</t>
  </si>
  <si>
    <t>отходы рубероида</t>
  </si>
  <si>
    <t>8 30 200 01 71 4</t>
  </si>
  <si>
    <t>лом асфальтовых и асфальтобетонных покрытий</t>
  </si>
  <si>
    <t>8 41 000 01 51 3</t>
  </si>
  <si>
    <t>шпалы железнодорожные деревянные, пропитанные антисептическими средствами, отработанные</t>
  </si>
  <si>
    <t>8 41 211 12 52 5</t>
  </si>
  <si>
    <t>шпалы железнодорожные железобетонные отработанные практически неопасные</t>
  </si>
  <si>
    <t>8 42 101 02 21 4</t>
  </si>
  <si>
    <t>балласт из щебня, загрязненный нефтепродуктами (содержание нефтепродуктов менее 15%)</t>
  </si>
  <si>
    <t>8 90 000 01 72 4</t>
  </si>
  <si>
    <t>отходы (мусор) от строительных и ремонтных работ</t>
  </si>
  <si>
    <t>8 91 110 02 52 4</t>
  </si>
  <si>
    <t>инструменты лакокрасочные (кисти, валики), загрязненные лакокрасочными материалами (в количестве менее 5%)</t>
  </si>
  <si>
    <t>9 11 100 01 31 3</t>
  </si>
  <si>
    <t>воды подсланевые и/или льяльные с содержанием нефти и нефтепродуктов 15% и более</t>
  </si>
  <si>
    <t>9 11 200 02 39 3</t>
  </si>
  <si>
    <t>шлам очистки емкостей и трубопроводов от нефти и нефтепродуктов</t>
  </si>
  <si>
    <t>9 11 200 11 39 3</t>
  </si>
  <si>
    <t>отходы от зачистки оборудования для транспортирования, хранения и подготовки газа, газового конденсата и нефтегазоконденсатной смеси</t>
  </si>
  <si>
    <t>9 12 181 01 21 5</t>
  </si>
  <si>
    <t>лом шамотного кирпича незагрязненный</t>
  </si>
  <si>
    <t>9 18 302 01 31 3</t>
  </si>
  <si>
    <t>конденсат водно-масляный компрессорных установок</t>
  </si>
  <si>
    <t>9 18 302 66 52 4</t>
  </si>
  <si>
    <t>фильтры воздушные компрессорных установок в полимерном корпусе отработанные</t>
  </si>
  <si>
    <t>9 18 611 02 52 4</t>
  </si>
  <si>
    <t>фильтры воздушные электрогенераторных установок отработанные (содержание нефтепродуктов менее 15%)</t>
  </si>
  <si>
    <t>9 18 612 01 52 3</t>
  </si>
  <si>
    <t>фильтры очистки масла электрогенераторных установок отработанные (содержание нефтепродуктов 15% и более)</t>
  </si>
  <si>
    <t>9 18 612 02 52 4</t>
  </si>
  <si>
    <t>фильтры очистки масла электрогенераторных установок отработанные (содержание нефтепродуктов менее 15%)</t>
  </si>
  <si>
    <t>9 18 613 01 52 3</t>
  </si>
  <si>
    <t>фильтры очистки топлива электрогенераторных установок отработанные (содержание нефтепродуктов 15% и более)</t>
  </si>
  <si>
    <t>9 18 623 21 52 3</t>
  </si>
  <si>
    <t>фильтры очистки трансформаторного масла отработанные</t>
  </si>
  <si>
    <t>9 19 100 01 20 5</t>
  </si>
  <si>
    <t>остатки и огарки стальных сварочных электродов</t>
  </si>
  <si>
    <t>9 19 100 02 20 4</t>
  </si>
  <si>
    <t>шлак сварочный</t>
  </si>
  <si>
    <t>9 19 201 01 39 3</t>
  </si>
  <si>
    <t>песок, загрязненный нефтью или нефтепродуктами (содержание нефти или нефтепродуктов 15% и более)</t>
  </si>
  <si>
    <t>9 19 201 02 39 4</t>
  </si>
  <si>
    <t>песок, загрязненный нефтью или нефтепродуктами (содержание нефти или нефтепродуктов менее 15%)</t>
  </si>
  <si>
    <t>9 19 202 01 60 3</t>
  </si>
  <si>
    <t>сальниковая набивка асбесто-графитовая промасленная (содержание масла 15% и более)</t>
  </si>
  <si>
    <t>9 19 202 02 60 4</t>
  </si>
  <si>
    <t>сальниковая набивка асбесто-графитовая промасленная (содержание масла менее 15%)</t>
  </si>
  <si>
    <t>9 19 204 00 00 0</t>
  </si>
  <si>
    <t>Обтирочный материал, загрязненный нефтью или нефтепродуктами</t>
  </si>
  <si>
    <t>9 19 204 01 60 3</t>
  </si>
  <si>
    <t>обтирочный материал, загрязненный нефтью или нефтепродуктами (содержание нефти или нефтепродуктов 15% и более)</t>
  </si>
  <si>
    <t>9 19 204 02 60 4</t>
  </si>
  <si>
    <t>обтирочный материал, загрязненный нефтью или нефтепродуктами (содержание нефти или нефтепродуктов менее 15%)</t>
  </si>
  <si>
    <t>9 19 204 82 60 4</t>
  </si>
  <si>
    <t>обтирочный материал, загрязненный нефтепродуктами и бериллием (содержание нефтепродуктов менее 15%, содержание бериллия менее 1%)</t>
  </si>
  <si>
    <t>9 20 110 01 53 2</t>
  </si>
  <si>
    <t>аккумуляторы свинцовые отработанные неповрежденные, с электролитом</t>
  </si>
  <si>
    <t>9 20 110 02 52 3</t>
  </si>
  <si>
    <t>аккумуляторы свинцовые отработанные в сборе, без электролита</t>
  </si>
  <si>
    <t>9 20 310 01 52 5</t>
  </si>
  <si>
    <t>тормозные колодки отработанные без накладок асбестовых</t>
  </si>
  <si>
    <t>9 20 310 02 52 4</t>
  </si>
  <si>
    <t>тормозные колодки отработанные с остатками накладок асбестовых</t>
  </si>
  <si>
    <t>9 21 110 01 50 4</t>
  </si>
  <si>
    <t>шины пневматические автомобильные отработанные</t>
  </si>
  <si>
    <t>9 21 120 01 50 4</t>
  </si>
  <si>
    <t>камеры пневматических шин автомобильных отработанные</t>
  </si>
  <si>
    <t>9 21 130 01 50 4</t>
  </si>
  <si>
    <t>покрышки пневматических шин с тканевым кордом отработанные</t>
  </si>
  <si>
    <t>9 21 130 02 50 4</t>
  </si>
  <si>
    <t>покрышки пневматических шин с металлическим кордом отработанные</t>
  </si>
  <si>
    <t>9 21 210 01 31 3</t>
  </si>
  <si>
    <t>отходы антифризов на основе этиленгликоля</t>
  </si>
  <si>
    <t>9 21 220 01 31 3</t>
  </si>
  <si>
    <t>отходы тормозной жидкости на основе полигликолей и их эфиров</t>
  </si>
  <si>
    <t>9 21 301 01 52 4</t>
  </si>
  <si>
    <t>фильтры воздушные автотранспортных средств отработанные</t>
  </si>
  <si>
    <t>9 21 302 01 52 3</t>
  </si>
  <si>
    <t>фильтры очистки масла автотранспортных средств отработанные</t>
  </si>
  <si>
    <t>9 21 303 01 52 3</t>
  </si>
  <si>
    <t>фильтры очистки топлива автотранспортных средств отработанные</t>
  </si>
  <si>
    <t>9 21 304 01 52 3</t>
  </si>
  <si>
    <t>фильтры очистки гидравлической жидкости автотранспортных средств отработанные</t>
  </si>
  <si>
    <t>9 21 910 01 52 5</t>
  </si>
  <si>
    <t>свечи зажигания автомобильные отработанные</t>
  </si>
  <si>
    <t>9 24 402 01 52 3</t>
  </si>
  <si>
    <t>фильтры очистки масла водного транспорта (судов) отработанные</t>
  </si>
  <si>
    <t>9 41 101 02 10 3</t>
  </si>
  <si>
    <t>отходы растворов гидроксида натрия с рН = 10,1 - 11,5 при технических испытаниях и измерениях</t>
  </si>
  <si>
    <t>9 41 491 11 49 3</t>
  </si>
  <si>
    <t>отходы сульфатов, нитратов, хлоридов натрия, калия и железа в смеси при технических испытаниях и измерениях</t>
  </si>
  <si>
    <t>9 42 501 01 31 3</t>
  </si>
  <si>
    <t>отходы смесей нефтепродуктов при технических испытаниях и измерениях</t>
  </si>
  <si>
    <t>9 49 911 11 20 4</t>
  </si>
  <si>
    <t>бой стеклянной химической посуды</t>
  </si>
  <si>
    <t>Баланс количественных характеристик образования, обработки, утилизации, обезвреживания и размещения отходов на территории Республики Дагестан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</si>
</sst>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">
    <xf numFmtId="0" fontId="0" fillId="0" borderId="0" xfId="0"/>
    <xf numFmtId="3" fontId="5" fillId="0" borderId="1" xfId="1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49" fontId="5" fillId="0" borderId="1" xfId="2" applyNumberFormat="1" applyFont="1" applyBorder="1" applyAlignment="1" applyProtection="1">
      <alignment horizontal="center" vertical="center" wrapText="1"/>
      <protection locked="0" hidden="1"/>
    </xf>
    <xf numFmtId="49" fontId="5" fillId="0" borderId="1" xfId="2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3" fontId="5" fillId="0" borderId="1" xfId="1" applyNumberFormat="1" applyFont="1" applyFill="1" applyBorder="1" applyAlignment="1" applyProtection="1">
      <alignment horizontal="center" vertical="center" wrapText="1"/>
      <protection locked="0" hidden="1"/>
    </xf>
    <xf numFmtId="49" fontId="2" fillId="0" borderId="1" xfId="0" applyNumberFormat="1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/>
    </xf>
    <xf numFmtId="3" fontId="7" fillId="0" borderId="5" xfId="1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29"/>
  <sheetViews>
    <sheetView tabSelected="1" zoomScale="55" zoomScaleNormal="55" workbookViewId="0">
      <pane ySplit="5" topLeftCell="A291" activePane="bottomLeft" state="frozen"/>
      <selection pane="bottomLeft" sqref="A1:AF329"/>
    </sheetView>
  </sheetViews>
  <sheetFormatPr defaultColWidth="8.85546875" defaultRowHeight="15" x14ac:dyDescent="0.25"/>
  <cols>
    <col min="1" max="1" width="6.7109375" style="4" customWidth="1"/>
    <col min="2" max="2" width="20" style="5" customWidth="1"/>
    <col min="3" max="3" width="69.42578125" style="5" customWidth="1"/>
    <col min="4" max="4" width="12.85546875" style="8" customWidth="1"/>
    <col min="5" max="17" width="12.85546875" style="9" customWidth="1"/>
    <col min="18" max="19" width="10" style="9" customWidth="1"/>
    <col min="20" max="20" width="12" style="9" customWidth="1"/>
    <col min="21" max="27" width="10" style="9" customWidth="1"/>
    <col min="28" max="29" width="12.28515625" style="9" customWidth="1"/>
    <col min="30" max="31" width="12.85546875" style="9" customWidth="1"/>
    <col min="32" max="32" width="12.85546875" style="10" customWidth="1"/>
    <col min="33" max="16384" width="8.85546875" style="7"/>
  </cols>
  <sheetData>
    <row r="1" spans="1:32" s="6" customFormat="1" ht="20.25" x14ac:dyDescent="0.25">
      <c r="A1" s="2"/>
      <c r="B1" s="3"/>
      <c r="C1" s="3"/>
      <c r="D1" s="19" t="s">
        <v>675</v>
      </c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20" t="s">
        <v>30</v>
      </c>
      <c r="AF1" s="20"/>
    </row>
    <row r="2" spans="1:32" ht="14.25" customHeight="1" x14ac:dyDescent="0.25">
      <c r="A2" s="15" t="s">
        <v>0</v>
      </c>
      <c r="B2" s="17" t="s">
        <v>32</v>
      </c>
      <c r="C2" s="17" t="s">
        <v>33</v>
      </c>
      <c r="D2" s="16" t="s">
        <v>1</v>
      </c>
      <c r="E2" s="16" t="s">
        <v>2</v>
      </c>
      <c r="F2" s="16" t="s">
        <v>3</v>
      </c>
      <c r="G2" s="16"/>
      <c r="H2" s="16"/>
      <c r="I2" s="16" t="s">
        <v>22</v>
      </c>
      <c r="J2" s="16"/>
      <c r="K2" s="16" t="s">
        <v>23</v>
      </c>
      <c r="L2" s="16" t="s">
        <v>4</v>
      </c>
      <c r="M2" s="16" t="s">
        <v>5</v>
      </c>
      <c r="N2" s="18"/>
      <c r="O2" s="18"/>
      <c r="P2" s="16" t="s">
        <v>6</v>
      </c>
      <c r="Q2" s="16" t="s">
        <v>28</v>
      </c>
      <c r="R2" s="16" t="s">
        <v>27</v>
      </c>
      <c r="S2" s="16"/>
      <c r="T2" s="16"/>
      <c r="U2" s="16"/>
      <c r="V2" s="16"/>
      <c r="W2" s="16"/>
      <c r="X2" s="16"/>
      <c r="Y2" s="16"/>
      <c r="Z2" s="16"/>
      <c r="AA2" s="16"/>
      <c r="AB2" s="16" t="s">
        <v>25</v>
      </c>
      <c r="AC2" s="16"/>
      <c r="AD2" s="16" t="s">
        <v>26</v>
      </c>
      <c r="AE2" s="16"/>
      <c r="AF2" s="16" t="s">
        <v>7</v>
      </c>
    </row>
    <row r="3" spans="1:32" ht="15" customHeight="1" x14ac:dyDescent="0.25">
      <c r="A3" s="15"/>
      <c r="B3" s="17"/>
      <c r="C3" s="17"/>
      <c r="D3" s="16"/>
      <c r="E3" s="16"/>
      <c r="F3" s="16"/>
      <c r="G3" s="16"/>
      <c r="H3" s="16"/>
      <c r="I3" s="16"/>
      <c r="J3" s="16"/>
      <c r="K3" s="16"/>
      <c r="L3" s="16"/>
      <c r="M3" s="16" t="s">
        <v>8</v>
      </c>
      <c r="N3" s="16" t="s">
        <v>9</v>
      </c>
      <c r="O3" s="18"/>
      <c r="P3" s="16"/>
      <c r="Q3" s="16"/>
      <c r="R3" s="16" t="s">
        <v>10</v>
      </c>
      <c r="S3" s="16"/>
      <c r="T3" s="16" t="s">
        <v>11</v>
      </c>
      <c r="U3" s="16"/>
      <c r="V3" s="16" t="s">
        <v>12</v>
      </c>
      <c r="W3" s="16"/>
      <c r="X3" s="16" t="s">
        <v>13</v>
      </c>
      <c r="Y3" s="16"/>
      <c r="Z3" s="16" t="s">
        <v>14</v>
      </c>
      <c r="AA3" s="16"/>
      <c r="AB3" s="16"/>
      <c r="AC3" s="16"/>
      <c r="AD3" s="16"/>
      <c r="AE3" s="16"/>
      <c r="AF3" s="16"/>
    </row>
    <row r="4" spans="1:32" ht="48" customHeight="1" x14ac:dyDescent="0.25">
      <c r="A4" s="15"/>
      <c r="B4" s="17"/>
      <c r="C4" s="17"/>
      <c r="D4" s="16"/>
      <c r="E4" s="16"/>
      <c r="F4" s="1" t="s">
        <v>8</v>
      </c>
      <c r="G4" s="1" t="s">
        <v>21</v>
      </c>
      <c r="H4" s="1" t="s">
        <v>24</v>
      </c>
      <c r="I4" s="1" t="s">
        <v>8</v>
      </c>
      <c r="J4" s="1" t="s">
        <v>21</v>
      </c>
      <c r="K4" s="16"/>
      <c r="L4" s="16"/>
      <c r="M4" s="16"/>
      <c r="N4" s="1" t="s">
        <v>17</v>
      </c>
      <c r="O4" s="1" t="s">
        <v>18</v>
      </c>
      <c r="P4" s="16"/>
      <c r="Q4" s="16"/>
      <c r="R4" s="1" t="s">
        <v>8</v>
      </c>
      <c r="S4" s="1" t="s">
        <v>29</v>
      </c>
      <c r="T4" s="1" t="s">
        <v>8</v>
      </c>
      <c r="U4" s="1" t="s">
        <v>29</v>
      </c>
      <c r="V4" s="1" t="s">
        <v>8</v>
      </c>
      <c r="W4" s="1" t="s">
        <v>29</v>
      </c>
      <c r="X4" s="1" t="s">
        <v>8</v>
      </c>
      <c r="Y4" s="1" t="s">
        <v>29</v>
      </c>
      <c r="Z4" s="1" t="s">
        <v>8</v>
      </c>
      <c r="AA4" s="1" t="s">
        <v>29</v>
      </c>
      <c r="AB4" s="1" t="s">
        <v>8</v>
      </c>
      <c r="AC4" s="1" t="s">
        <v>29</v>
      </c>
      <c r="AD4" s="1" t="s">
        <v>15</v>
      </c>
      <c r="AE4" s="1" t="s">
        <v>16</v>
      </c>
      <c r="AF4" s="16"/>
    </row>
    <row r="5" spans="1:32" x14ac:dyDescent="0.25">
      <c r="A5" s="11" t="s">
        <v>19</v>
      </c>
      <c r="B5" s="11" t="s">
        <v>20</v>
      </c>
      <c r="C5" s="11" t="s">
        <v>31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>
        <v>24</v>
      </c>
      <c r="AB5" s="1">
        <v>25</v>
      </c>
      <c r="AC5" s="1">
        <v>26</v>
      </c>
      <c r="AD5" s="1">
        <v>27</v>
      </c>
      <c r="AE5" s="1">
        <v>28</v>
      </c>
      <c r="AF5" s="1">
        <v>29</v>
      </c>
    </row>
    <row r="6" spans="1:32" x14ac:dyDescent="0.25">
      <c r="A6" s="12"/>
      <c r="B6" s="12"/>
      <c r="C6" s="12"/>
      <c r="D6" s="1">
        <f>SUM(D7:D999993)</f>
        <v>4090.5479999999998</v>
      </c>
      <c r="E6" s="1">
        <f t="shared" ref="E6:AF6" si="0">SUM(E7:E999993)</f>
        <v>165610.45600000009</v>
      </c>
      <c r="F6" s="1">
        <f t="shared" ref="F6:H6" si="1">SUM(F7:F999993)</f>
        <v>92351.260000000009</v>
      </c>
      <c r="G6" s="1">
        <f t="shared" si="1"/>
        <v>8121.6</v>
      </c>
      <c r="H6" s="1">
        <f t="shared" si="1"/>
        <v>0</v>
      </c>
      <c r="I6" s="1">
        <f t="shared" si="0"/>
        <v>0</v>
      </c>
      <c r="J6" s="1">
        <f t="shared" si="0"/>
        <v>0</v>
      </c>
      <c r="K6" s="1">
        <f t="shared" ref="K6" si="2">SUM(K7:K999993)</f>
        <v>11.005000000000001</v>
      </c>
      <c r="L6" s="1">
        <f t="shared" si="0"/>
        <v>11.005000000000001</v>
      </c>
      <c r="M6" s="1">
        <f t="shared" si="0"/>
        <v>57865.26200000001</v>
      </c>
      <c r="N6" s="1">
        <f t="shared" si="0"/>
        <v>56598.827000000012</v>
      </c>
      <c r="O6" s="1">
        <f t="shared" si="0"/>
        <v>12.255000000000001</v>
      </c>
      <c r="P6" s="1">
        <f t="shared" si="0"/>
        <v>0</v>
      </c>
      <c r="Q6" s="1">
        <f t="shared" si="0"/>
        <v>110018.319</v>
      </c>
      <c r="R6" s="1">
        <f t="shared" si="0"/>
        <v>512.78499999999997</v>
      </c>
      <c r="S6" s="1">
        <f t="shared" si="0"/>
        <v>33.299999999999997</v>
      </c>
      <c r="T6" s="1">
        <f t="shared" ref="T6:U6" si="3">SUM(T7:T999993)</f>
        <v>10737.387000000001</v>
      </c>
      <c r="U6" s="1">
        <f t="shared" si="3"/>
        <v>1473.3729999999998</v>
      </c>
      <c r="V6" s="1">
        <f t="shared" si="0"/>
        <v>18858.875000000011</v>
      </c>
      <c r="W6" s="1">
        <f t="shared" si="0"/>
        <v>17.351000000000003</v>
      </c>
      <c r="X6" s="1">
        <f t="shared" ref="X6:Y6" si="4">SUM(X7:X999993)</f>
        <v>195.22799999999998</v>
      </c>
      <c r="Y6" s="1">
        <f t="shared" si="4"/>
        <v>0</v>
      </c>
      <c r="Z6" s="1">
        <f t="shared" si="0"/>
        <v>3796.0360000000001</v>
      </c>
      <c r="AA6" s="1">
        <f t="shared" si="0"/>
        <v>30.562999999999999</v>
      </c>
      <c r="AB6" s="1">
        <f t="shared" ref="AB6:AC6" si="5">SUM(AB7:AB999993)</f>
        <v>238</v>
      </c>
      <c r="AC6" s="1">
        <f t="shared" si="5"/>
        <v>238</v>
      </c>
      <c r="AD6" s="1">
        <f t="shared" si="0"/>
        <v>2883</v>
      </c>
      <c r="AE6" s="1">
        <f t="shared" si="0"/>
        <v>44521.462999999996</v>
      </c>
      <c r="AF6" s="1">
        <f t="shared" si="0"/>
        <v>15308.909000000005</v>
      </c>
    </row>
    <row r="7" spans="1:32" x14ac:dyDescent="0.25">
      <c r="A7" s="13"/>
      <c r="B7" s="14"/>
      <c r="C7" s="14"/>
      <c r="D7" s="9"/>
      <c r="AF7" s="9"/>
    </row>
    <row r="8" spans="1:32" x14ac:dyDescent="0.25">
      <c r="A8" s="13">
        <v>1</v>
      </c>
      <c r="B8" s="14" t="s">
        <v>34</v>
      </c>
      <c r="C8" s="14" t="s">
        <v>35</v>
      </c>
      <c r="D8" s="9">
        <v>33</v>
      </c>
      <c r="E8" s="9">
        <v>11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44</v>
      </c>
    </row>
    <row r="9" spans="1:32" x14ac:dyDescent="0.25">
      <c r="A9" s="13">
        <v>2</v>
      </c>
      <c r="B9" s="14" t="s">
        <v>36</v>
      </c>
      <c r="C9" s="14" t="s">
        <v>37</v>
      </c>
      <c r="D9" s="9">
        <v>0</v>
      </c>
      <c r="E9" s="9">
        <v>728.84999999999991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1.55</v>
      </c>
      <c r="R9" s="9">
        <v>0</v>
      </c>
      <c r="S9" s="9">
        <v>0</v>
      </c>
      <c r="T9" s="9">
        <v>327.3</v>
      </c>
      <c r="U9" s="9">
        <v>327.3</v>
      </c>
      <c r="V9" s="9">
        <v>400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</row>
    <row r="10" spans="1:32" x14ac:dyDescent="0.25">
      <c r="A10" s="13">
        <v>3</v>
      </c>
      <c r="B10" s="14" t="s">
        <v>38</v>
      </c>
      <c r="C10" s="14" t="s">
        <v>39</v>
      </c>
      <c r="D10" s="9">
        <v>0</v>
      </c>
      <c r="E10" s="9">
        <v>4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4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</row>
    <row r="11" spans="1:32" x14ac:dyDescent="0.25">
      <c r="A11" s="13">
        <v>4</v>
      </c>
      <c r="B11" s="14" t="s">
        <v>40</v>
      </c>
      <c r="C11" s="14" t="s">
        <v>41</v>
      </c>
      <c r="D11" s="9">
        <v>0</v>
      </c>
      <c r="E11" s="9">
        <v>99.25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99.25</v>
      </c>
      <c r="N11" s="9">
        <v>21.25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</row>
    <row r="12" spans="1:32" x14ac:dyDescent="0.25">
      <c r="A12" s="13">
        <v>5</v>
      </c>
      <c r="B12" s="14" t="s">
        <v>42</v>
      </c>
      <c r="C12" s="14" t="s">
        <v>43</v>
      </c>
      <c r="D12" s="9">
        <v>0</v>
      </c>
      <c r="E12" s="9">
        <v>241.637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240.14699999999999</v>
      </c>
      <c r="N12" s="9">
        <v>240.14699999999999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1.49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</row>
    <row r="13" spans="1:32" x14ac:dyDescent="0.25">
      <c r="A13" s="13">
        <v>6</v>
      </c>
      <c r="B13" s="14" t="s">
        <v>44</v>
      </c>
      <c r="C13" s="14" t="s">
        <v>45</v>
      </c>
      <c r="D13" s="9">
        <v>0</v>
      </c>
      <c r="E13" s="9">
        <v>4433.3019999999997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17.957000000000001</v>
      </c>
      <c r="N13" s="9">
        <v>17.957000000000001</v>
      </c>
      <c r="O13" s="9">
        <v>0</v>
      </c>
      <c r="P13" s="9">
        <v>0</v>
      </c>
      <c r="Q13" s="9">
        <v>1802.8049999999998</v>
      </c>
      <c r="R13" s="9">
        <v>0</v>
      </c>
      <c r="S13" s="9">
        <v>0</v>
      </c>
      <c r="T13" s="9">
        <v>2612.54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</row>
    <row r="14" spans="1:32" x14ac:dyDescent="0.25">
      <c r="A14" s="13">
        <v>7</v>
      </c>
      <c r="B14" s="14" t="s">
        <v>46</v>
      </c>
      <c r="C14" s="14" t="s">
        <v>47</v>
      </c>
      <c r="D14" s="9">
        <v>0</v>
      </c>
      <c r="E14" s="9">
        <v>0.1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0.1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</row>
    <row r="15" spans="1:32" x14ac:dyDescent="0.25">
      <c r="A15" s="13">
        <v>8</v>
      </c>
      <c r="B15" s="14" t="s">
        <v>48</v>
      </c>
      <c r="C15" s="14" t="s">
        <v>49</v>
      </c>
      <c r="D15" s="9">
        <v>0</v>
      </c>
      <c r="E15" s="9">
        <v>12.775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12.475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0.3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</row>
    <row r="16" spans="1:32" x14ac:dyDescent="0.25">
      <c r="A16" s="13">
        <v>9</v>
      </c>
      <c r="B16" s="14" t="s">
        <v>50</v>
      </c>
      <c r="C16" s="14" t="s">
        <v>51</v>
      </c>
      <c r="D16" s="9">
        <v>10</v>
      </c>
      <c r="E16" s="9">
        <v>10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20</v>
      </c>
    </row>
    <row r="17" spans="1:32" x14ac:dyDescent="0.25">
      <c r="A17" s="13">
        <v>10</v>
      </c>
      <c r="B17" s="14" t="s">
        <v>52</v>
      </c>
      <c r="C17" s="14" t="s">
        <v>53</v>
      </c>
      <c r="D17" s="9">
        <v>0</v>
      </c>
      <c r="E17" s="9">
        <v>4.5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4.5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</row>
    <row r="18" spans="1:32" x14ac:dyDescent="0.25">
      <c r="A18" s="13">
        <v>11</v>
      </c>
      <c r="B18" s="14" t="s">
        <v>54</v>
      </c>
      <c r="C18" s="14" t="s">
        <v>55</v>
      </c>
      <c r="D18" s="9">
        <v>0</v>
      </c>
      <c r="E18" s="9">
        <v>17092.25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100</v>
      </c>
      <c r="R18" s="9">
        <v>0</v>
      </c>
      <c r="S18" s="9">
        <v>0</v>
      </c>
      <c r="T18" s="9">
        <v>0</v>
      </c>
      <c r="U18" s="9">
        <v>0</v>
      </c>
      <c r="V18" s="9">
        <v>16992.25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</row>
    <row r="19" spans="1:32" x14ac:dyDescent="0.25">
      <c r="A19" s="13">
        <v>12</v>
      </c>
      <c r="B19" s="14" t="s">
        <v>56</v>
      </c>
      <c r="C19" s="14" t="s">
        <v>57</v>
      </c>
      <c r="D19" s="9">
        <v>0</v>
      </c>
      <c r="E19" s="9">
        <v>993.32500000000005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993.32500000000005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</row>
    <row r="20" spans="1:32" x14ac:dyDescent="0.25">
      <c r="A20" s="13">
        <v>13</v>
      </c>
      <c r="B20" s="14" t="s">
        <v>58</v>
      </c>
      <c r="C20" s="14" t="s">
        <v>59</v>
      </c>
      <c r="D20" s="9">
        <v>0</v>
      </c>
      <c r="E20" s="9">
        <v>2042.6870000000001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3.6469999999999998</v>
      </c>
      <c r="N20" s="9">
        <v>3.6469999999999998</v>
      </c>
      <c r="O20" s="9">
        <v>0</v>
      </c>
      <c r="P20" s="9">
        <v>0</v>
      </c>
      <c r="Q20" s="9">
        <v>563.79999999999995</v>
      </c>
      <c r="R20" s="9">
        <v>0</v>
      </c>
      <c r="S20" s="9">
        <v>0</v>
      </c>
      <c r="T20" s="9">
        <v>1475.24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</row>
    <row r="21" spans="1:32" x14ac:dyDescent="0.25">
      <c r="A21" s="13">
        <v>14</v>
      </c>
      <c r="B21" s="14" t="s">
        <v>60</v>
      </c>
      <c r="C21" s="14" t="s">
        <v>61</v>
      </c>
      <c r="D21" s="9">
        <v>0</v>
      </c>
      <c r="E21" s="9">
        <v>3176.6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150</v>
      </c>
      <c r="R21" s="9">
        <v>0</v>
      </c>
      <c r="S21" s="9">
        <v>0</v>
      </c>
      <c r="T21" s="9">
        <v>3026.6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</row>
    <row r="22" spans="1:32" x14ac:dyDescent="0.25">
      <c r="A22" s="13">
        <v>15</v>
      </c>
      <c r="B22" s="14" t="s">
        <v>62</v>
      </c>
      <c r="C22" s="14" t="s">
        <v>63</v>
      </c>
      <c r="D22" s="9">
        <v>0</v>
      </c>
      <c r="E22" s="9">
        <v>146.69999999999999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146.69999999999999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</row>
    <row r="23" spans="1:32" x14ac:dyDescent="0.25">
      <c r="A23" s="13">
        <v>16</v>
      </c>
      <c r="B23" s="14" t="s">
        <v>64</v>
      </c>
      <c r="C23" s="14" t="s">
        <v>65</v>
      </c>
      <c r="D23" s="9">
        <v>0</v>
      </c>
      <c r="E23" s="9">
        <v>0.1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0.1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</row>
    <row r="24" spans="1:32" x14ac:dyDescent="0.25">
      <c r="A24" s="13">
        <v>17</v>
      </c>
      <c r="B24" s="14" t="s">
        <v>66</v>
      </c>
      <c r="C24" s="14" t="s">
        <v>67</v>
      </c>
      <c r="D24" s="9">
        <v>0</v>
      </c>
      <c r="E24" s="9">
        <v>7.8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7.8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</row>
    <row r="25" spans="1:32" x14ac:dyDescent="0.25">
      <c r="A25" s="13">
        <v>18</v>
      </c>
      <c r="B25" s="14" t="s">
        <v>68</v>
      </c>
      <c r="C25" s="14" t="s">
        <v>69</v>
      </c>
      <c r="D25" s="9">
        <v>0</v>
      </c>
      <c r="E25" s="9">
        <v>25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25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</row>
    <row r="26" spans="1:32" x14ac:dyDescent="0.25">
      <c r="A26" s="13">
        <v>19</v>
      </c>
      <c r="B26" s="14" t="s">
        <v>70</v>
      </c>
      <c r="C26" s="14" t="s">
        <v>71</v>
      </c>
      <c r="D26" s="9">
        <v>0</v>
      </c>
      <c r="E26" s="9">
        <v>1.2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1.2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</row>
    <row r="27" spans="1:32" x14ac:dyDescent="0.25">
      <c r="A27" s="13">
        <v>20</v>
      </c>
      <c r="B27" s="14" t="s">
        <v>72</v>
      </c>
      <c r="C27" s="14" t="s">
        <v>73</v>
      </c>
      <c r="D27" s="9">
        <v>0</v>
      </c>
      <c r="E27" s="9">
        <v>367.08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2.08</v>
      </c>
      <c r="N27" s="9">
        <v>2.08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365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</row>
    <row r="28" spans="1:32" x14ac:dyDescent="0.25">
      <c r="A28" s="13">
        <v>21</v>
      </c>
      <c r="B28" s="14" t="s">
        <v>74</v>
      </c>
      <c r="C28" s="14" t="s">
        <v>75</v>
      </c>
      <c r="D28" s="9">
        <v>0</v>
      </c>
      <c r="E28" s="9">
        <v>0.4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0.4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</row>
    <row r="29" spans="1:32" x14ac:dyDescent="0.25">
      <c r="A29" s="13">
        <v>22</v>
      </c>
      <c r="B29" s="14" t="s">
        <v>76</v>
      </c>
      <c r="C29" s="14" t="s">
        <v>77</v>
      </c>
      <c r="D29" s="9">
        <v>0</v>
      </c>
      <c r="E29" s="9">
        <v>20.5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20.5</v>
      </c>
      <c r="N29" s="9">
        <v>20.5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</row>
    <row r="30" spans="1:32" x14ac:dyDescent="0.25">
      <c r="A30" s="13">
        <v>23</v>
      </c>
      <c r="B30" s="14" t="s">
        <v>78</v>
      </c>
      <c r="C30" s="14" t="s">
        <v>79</v>
      </c>
      <c r="D30" s="9">
        <v>0</v>
      </c>
      <c r="E30" s="9">
        <v>1.9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1.9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</row>
    <row r="31" spans="1:32" x14ac:dyDescent="0.25">
      <c r="A31" s="13">
        <v>24</v>
      </c>
      <c r="B31" s="14" t="s">
        <v>80</v>
      </c>
      <c r="C31" s="14" t="s">
        <v>81</v>
      </c>
      <c r="D31" s="9">
        <v>0</v>
      </c>
      <c r="E31" s="9">
        <v>0.59599999999999997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0.59599999999999997</v>
      </c>
      <c r="N31" s="9">
        <v>0.59599999999999997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</row>
    <row r="32" spans="1:32" x14ac:dyDescent="0.25">
      <c r="A32" s="13">
        <v>25</v>
      </c>
      <c r="B32" s="14" t="s">
        <v>82</v>
      </c>
      <c r="C32" s="14" t="s">
        <v>83</v>
      </c>
      <c r="D32" s="9">
        <v>0</v>
      </c>
      <c r="E32" s="9">
        <v>0.42799999999999999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0.42799999999999999</v>
      </c>
      <c r="N32" s="9">
        <v>0.42799999999999999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</row>
    <row r="33" spans="1:32" x14ac:dyDescent="0.25">
      <c r="A33" s="13">
        <v>26</v>
      </c>
      <c r="B33" s="14" t="s">
        <v>84</v>
      </c>
      <c r="C33" s="14" t="s">
        <v>85</v>
      </c>
      <c r="D33" s="9">
        <v>0</v>
      </c>
      <c r="E33" s="9">
        <v>6.8000000000000005E-2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6.8000000000000005E-2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</row>
    <row r="34" spans="1:32" x14ac:dyDescent="0.25">
      <c r="A34" s="13">
        <v>27</v>
      </c>
      <c r="B34" s="14" t="s">
        <v>86</v>
      </c>
      <c r="C34" s="14" t="s">
        <v>87</v>
      </c>
      <c r="D34" s="9">
        <v>0</v>
      </c>
      <c r="E34" s="9">
        <v>3.5999999999999997E-2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3.5999999999999997E-2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</row>
    <row r="35" spans="1:32" x14ac:dyDescent="0.25">
      <c r="A35" s="13">
        <v>28</v>
      </c>
      <c r="B35" s="14" t="s">
        <v>88</v>
      </c>
      <c r="C35" s="14" t="s">
        <v>89</v>
      </c>
      <c r="D35" s="9">
        <v>0</v>
      </c>
      <c r="E35" s="9">
        <v>1.4999999999999999E-2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1.4999999999999999E-2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</row>
    <row r="36" spans="1:32" x14ac:dyDescent="0.25">
      <c r="A36" s="13">
        <v>29</v>
      </c>
      <c r="B36" s="14" t="s">
        <v>90</v>
      </c>
      <c r="C36" s="14" t="s">
        <v>91</v>
      </c>
      <c r="D36" s="9">
        <v>0</v>
      </c>
      <c r="E36" s="9">
        <v>0.36199999999999999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0.36199999999999999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</row>
    <row r="37" spans="1:32" x14ac:dyDescent="0.25">
      <c r="A37" s="13">
        <v>30</v>
      </c>
      <c r="B37" s="14" t="s">
        <v>92</v>
      </c>
      <c r="C37" s="14" t="s">
        <v>93</v>
      </c>
      <c r="D37" s="9">
        <v>0</v>
      </c>
      <c r="E37" s="9">
        <v>0.06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0.06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</row>
    <row r="38" spans="1:32" x14ac:dyDescent="0.25">
      <c r="A38" s="13">
        <v>31</v>
      </c>
      <c r="B38" s="14" t="s">
        <v>94</v>
      </c>
      <c r="C38" s="14" t="s">
        <v>95</v>
      </c>
      <c r="D38" s="9">
        <v>0</v>
      </c>
      <c r="E38" s="9">
        <v>4.8000000000000001E-2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4.8000000000000001E-2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</row>
    <row r="39" spans="1:32" x14ac:dyDescent="0.25">
      <c r="A39" s="13">
        <v>32</v>
      </c>
      <c r="B39" s="14" t="s">
        <v>96</v>
      </c>
      <c r="C39" s="14" t="s">
        <v>97</v>
      </c>
      <c r="D39" s="9">
        <v>0</v>
      </c>
      <c r="E39" s="9">
        <v>0.4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0.4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</row>
    <row r="40" spans="1:32" x14ac:dyDescent="0.25">
      <c r="A40" s="13">
        <v>33</v>
      </c>
      <c r="B40" s="14" t="s">
        <v>98</v>
      </c>
      <c r="C40" s="14" t="s">
        <v>99</v>
      </c>
      <c r="D40" s="9">
        <v>0</v>
      </c>
      <c r="E40" s="9">
        <v>3.6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3.6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</row>
    <row r="41" spans="1:32" x14ac:dyDescent="0.25">
      <c r="A41" s="13">
        <v>34</v>
      </c>
      <c r="B41" s="14" t="s">
        <v>100</v>
      </c>
      <c r="C41" s="14" t="s">
        <v>101</v>
      </c>
      <c r="D41" s="9">
        <v>0</v>
      </c>
      <c r="E41" s="9">
        <v>0.5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0.5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</row>
    <row r="42" spans="1:32" x14ac:dyDescent="0.25">
      <c r="A42" s="13">
        <v>35</v>
      </c>
      <c r="B42" s="14" t="s">
        <v>102</v>
      </c>
      <c r="C42" s="14" t="s">
        <v>103</v>
      </c>
      <c r="D42" s="9">
        <v>0</v>
      </c>
      <c r="E42" s="9">
        <v>2.4599999999999995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2.1</v>
      </c>
      <c r="R42" s="9">
        <v>0</v>
      </c>
      <c r="S42" s="9">
        <v>0</v>
      </c>
      <c r="T42" s="9">
        <v>0.36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</row>
    <row r="43" spans="1:32" x14ac:dyDescent="0.25">
      <c r="A43" s="13">
        <v>36</v>
      </c>
      <c r="B43" s="14" t="s">
        <v>104</v>
      </c>
      <c r="C43" s="14" t="s">
        <v>105</v>
      </c>
      <c r="D43" s="9">
        <v>0</v>
      </c>
      <c r="E43" s="9">
        <v>2.0340000000000003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1.3540000000000001</v>
      </c>
      <c r="R43" s="9">
        <v>0</v>
      </c>
      <c r="S43" s="9">
        <v>0</v>
      </c>
      <c r="T43" s="9">
        <v>0.68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</row>
    <row r="44" spans="1:32" x14ac:dyDescent="0.25">
      <c r="A44" s="13">
        <v>37</v>
      </c>
      <c r="B44" s="14" t="s">
        <v>106</v>
      </c>
      <c r="C44" s="14" t="s">
        <v>107</v>
      </c>
      <c r="D44" s="9">
        <v>0</v>
      </c>
      <c r="E44" s="9">
        <v>0.26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0.26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</row>
    <row r="45" spans="1:32" x14ac:dyDescent="0.25">
      <c r="A45" s="13">
        <v>38</v>
      </c>
      <c r="B45" s="14" t="s">
        <v>108</v>
      </c>
      <c r="C45" s="14" t="s">
        <v>109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</row>
    <row r="46" spans="1:32" x14ac:dyDescent="0.25">
      <c r="A46" s="13">
        <v>39</v>
      </c>
      <c r="B46" s="14" t="s">
        <v>110</v>
      </c>
      <c r="C46" s="14" t="s">
        <v>111</v>
      </c>
      <c r="D46" s="9">
        <v>0</v>
      </c>
      <c r="E46" s="9">
        <v>0.5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0.5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</row>
    <row r="47" spans="1:32" x14ac:dyDescent="0.25">
      <c r="A47" s="13">
        <v>40</v>
      </c>
      <c r="B47" s="14" t="s">
        <v>112</v>
      </c>
      <c r="C47" s="14" t="s">
        <v>113</v>
      </c>
      <c r="D47" s="9">
        <v>0</v>
      </c>
      <c r="E47" s="9">
        <v>0.115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0.115</v>
      </c>
      <c r="N47" s="9">
        <v>0.115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</row>
    <row r="48" spans="1:32" x14ac:dyDescent="0.25">
      <c r="A48" s="13">
        <v>41</v>
      </c>
      <c r="B48" s="14" t="s">
        <v>114</v>
      </c>
      <c r="C48" s="14" t="s">
        <v>115</v>
      </c>
      <c r="D48" s="9">
        <v>0</v>
      </c>
      <c r="E48" s="9">
        <v>39.47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39.47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</row>
    <row r="49" spans="1:32" x14ac:dyDescent="0.25">
      <c r="A49" s="13">
        <v>42</v>
      </c>
      <c r="B49" s="14" t="s">
        <v>116</v>
      </c>
      <c r="C49" s="14" t="s">
        <v>117</v>
      </c>
      <c r="D49" s="9">
        <v>0</v>
      </c>
      <c r="E49" s="9">
        <v>0.45500000000000002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0.45500000000000002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</row>
    <row r="50" spans="1:32" x14ac:dyDescent="0.25">
      <c r="A50" s="13">
        <v>43</v>
      </c>
      <c r="B50" s="14" t="s">
        <v>118</v>
      </c>
      <c r="C50" s="14" t="s">
        <v>119</v>
      </c>
      <c r="D50" s="9">
        <v>0</v>
      </c>
      <c r="E50" s="9">
        <v>1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1</v>
      </c>
      <c r="N50" s="9">
        <v>1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</row>
    <row r="51" spans="1:32" x14ac:dyDescent="0.25">
      <c r="A51" s="13">
        <v>44</v>
      </c>
      <c r="B51" s="14" t="s">
        <v>120</v>
      </c>
      <c r="C51" s="14" t="s">
        <v>121</v>
      </c>
      <c r="D51" s="9">
        <v>0</v>
      </c>
      <c r="E51" s="9">
        <v>0.72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0.72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</row>
    <row r="52" spans="1:32" x14ac:dyDescent="0.25">
      <c r="A52" s="13">
        <v>45</v>
      </c>
      <c r="B52" s="14" t="s">
        <v>122</v>
      </c>
      <c r="C52" s="14" t="s">
        <v>123</v>
      </c>
      <c r="D52" s="9">
        <v>0</v>
      </c>
      <c r="E52" s="9">
        <v>0.24099999999999999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1E-3</v>
      </c>
      <c r="R52" s="9">
        <v>0</v>
      </c>
      <c r="S52" s="9">
        <v>0</v>
      </c>
      <c r="T52" s="9">
        <v>0.24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</row>
    <row r="53" spans="1:32" x14ac:dyDescent="0.25">
      <c r="A53" s="13">
        <v>46</v>
      </c>
      <c r="B53" s="14" t="s">
        <v>124</v>
      </c>
      <c r="C53" s="14" t="s">
        <v>125</v>
      </c>
      <c r="D53" s="9">
        <v>0.42</v>
      </c>
      <c r="E53" s="9">
        <v>7.0000000000000001E-3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0.307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0.12</v>
      </c>
    </row>
    <row r="54" spans="1:32" x14ac:dyDescent="0.25">
      <c r="A54" s="13">
        <v>47</v>
      </c>
      <c r="B54" s="14" t="s">
        <v>126</v>
      </c>
      <c r="C54" s="14" t="s">
        <v>127</v>
      </c>
      <c r="D54" s="9">
        <v>0</v>
      </c>
      <c r="E54" s="9">
        <v>0.1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0.1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</row>
    <row r="55" spans="1:32" x14ac:dyDescent="0.25">
      <c r="A55" s="13">
        <v>48</v>
      </c>
      <c r="B55" s="14" t="s">
        <v>128</v>
      </c>
      <c r="C55" s="14" t="s">
        <v>129</v>
      </c>
      <c r="D55" s="9">
        <v>0</v>
      </c>
      <c r="E55" s="9">
        <v>184.33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184.33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</row>
    <row r="56" spans="1:32" x14ac:dyDescent="0.25">
      <c r="A56" s="13">
        <v>49</v>
      </c>
      <c r="B56" s="14" t="s">
        <v>130</v>
      </c>
      <c r="C56" s="14" t="s">
        <v>131</v>
      </c>
      <c r="D56" s="9">
        <v>0</v>
      </c>
      <c r="E56" s="9">
        <v>0.96000000000000008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0.96000000000000008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</row>
    <row r="57" spans="1:32" x14ac:dyDescent="0.25">
      <c r="A57" s="13">
        <v>50</v>
      </c>
      <c r="B57" s="14" t="s">
        <v>132</v>
      </c>
      <c r="C57" s="14" t="s">
        <v>133</v>
      </c>
      <c r="D57" s="9">
        <v>6.3E-2</v>
      </c>
      <c r="E57" s="9">
        <v>57153.023000000001</v>
      </c>
      <c r="F57" s="9">
        <v>8121.6</v>
      </c>
      <c r="G57" s="9">
        <v>8121.6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54688.3</v>
      </c>
      <c r="N57" s="9">
        <v>54688.3</v>
      </c>
      <c r="O57" s="9">
        <v>0</v>
      </c>
      <c r="P57" s="9">
        <v>0</v>
      </c>
      <c r="Q57" s="9">
        <v>2.883</v>
      </c>
      <c r="R57" s="9">
        <v>0</v>
      </c>
      <c r="S57" s="9">
        <v>0</v>
      </c>
      <c r="T57" s="9">
        <v>3.79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1.8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10577.913</v>
      </c>
    </row>
    <row r="58" spans="1:32" x14ac:dyDescent="0.25">
      <c r="A58" s="13">
        <v>51</v>
      </c>
      <c r="B58" s="14" t="s">
        <v>134</v>
      </c>
      <c r="C58" s="14" t="s">
        <v>135</v>
      </c>
      <c r="D58" s="9">
        <v>0</v>
      </c>
      <c r="E58" s="9">
        <v>96.05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96.05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</row>
    <row r="59" spans="1:32" x14ac:dyDescent="0.25">
      <c r="A59" s="13">
        <v>52</v>
      </c>
      <c r="B59" s="14" t="s">
        <v>136</v>
      </c>
      <c r="C59" s="14" t="s">
        <v>137</v>
      </c>
      <c r="D59" s="9">
        <v>0</v>
      </c>
      <c r="E59" s="9">
        <v>124.13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124.13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</row>
    <row r="60" spans="1:32" x14ac:dyDescent="0.25">
      <c r="A60" s="13">
        <v>53</v>
      </c>
      <c r="B60" s="14" t="s">
        <v>138</v>
      </c>
      <c r="C60" s="14" t="s">
        <v>139</v>
      </c>
      <c r="D60" s="9">
        <v>0</v>
      </c>
      <c r="E60" s="9">
        <v>394.12599999999998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362.12099999999998</v>
      </c>
      <c r="N60" s="9">
        <v>362.12099999999998</v>
      </c>
      <c r="O60" s="9">
        <v>0</v>
      </c>
      <c r="P60" s="9">
        <v>0</v>
      </c>
      <c r="Q60" s="9">
        <v>14.074999999999999</v>
      </c>
      <c r="R60" s="9">
        <v>0</v>
      </c>
      <c r="S60" s="9">
        <v>0</v>
      </c>
      <c r="T60" s="9">
        <v>17.93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</row>
    <row r="61" spans="1:32" x14ac:dyDescent="0.25">
      <c r="A61" s="13">
        <v>54</v>
      </c>
      <c r="B61" s="14" t="s">
        <v>140</v>
      </c>
      <c r="C61" s="14" t="s">
        <v>141</v>
      </c>
      <c r="D61" s="9">
        <v>2.5999999999999999E-2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2.5999999999999999E-2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</row>
    <row r="62" spans="1:32" x14ac:dyDescent="0.25">
      <c r="A62" s="13">
        <v>55</v>
      </c>
      <c r="B62" s="14" t="s">
        <v>142</v>
      </c>
      <c r="C62" s="14" t="s">
        <v>143</v>
      </c>
      <c r="D62" s="9">
        <v>0.255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0.255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</row>
    <row r="63" spans="1:32" x14ac:dyDescent="0.25">
      <c r="A63" s="13">
        <v>56</v>
      </c>
      <c r="B63" s="14" t="s">
        <v>144</v>
      </c>
      <c r="C63" s="14" t="s">
        <v>145</v>
      </c>
      <c r="D63" s="9">
        <v>0.1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0.1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</row>
    <row r="64" spans="1:32" x14ac:dyDescent="0.25">
      <c r="A64" s="13">
        <v>57</v>
      </c>
      <c r="B64" s="14" t="s">
        <v>146</v>
      </c>
      <c r="C64" s="14" t="s">
        <v>147</v>
      </c>
      <c r="D64" s="9">
        <v>0.128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0.128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</row>
    <row r="65" spans="1:32" x14ac:dyDescent="0.25">
      <c r="A65" s="13">
        <v>58</v>
      </c>
      <c r="B65" s="14" t="s">
        <v>148</v>
      </c>
      <c r="C65" s="14" t="s">
        <v>149</v>
      </c>
      <c r="D65" s="9">
        <v>0</v>
      </c>
      <c r="E65" s="9">
        <v>0.22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0.22</v>
      </c>
      <c r="N65" s="9">
        <v>0.22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</row>
    <row r="66" spans="1:32" x14ac:dyDescent="0.25">
      <c r="A66" s="13">
        <v>59</v>
      </c>
      <c r="B66" s="14" t="s">
        <v>150</v>
      </c>
      <c r="C66" s="14" t="s">
        <v>151</v>
      </c>
      <c r="D66" s="9">
        <v>0</v>
      </c>
      <c r="E66" s="9">
        <v>0.9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0.9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</row>
    <row r="67" spans="1:32" x14ac:dyDescent="0.25">
      <c r="A67" s="13">
        <v>60</v>
      </c>
      <c r="B67" s="14" t="s">
        <v>152</v>
      </c>
      <c r="C67" s="14" t="s">
        <v>153</v>
      </c>
      <c r="D67" s="9">
        <v>0</v>
      </c>
      <c r="E67" s="9">
        <v>2.734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3.4000000000000002E-2</v>
      </c>
      <c r="N67" s="9">
        <v>3.4000000000000002E-2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2.7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</row>
    <row r="68" spans="1:32" x14ac:dyDescent="0.25">
      <c r="A68" s="13">
        <v>61</v>
      </c>
      <c r="B68" s="14" t="s">
        <v>154</v>
      </c>
      <c r="C68" s="14" t="s">
        <v>155</v>
      </c>
      <c r="D68" s="9">
        <v>0</v>
      </c>
      <c r="E68" s="9">
        <v>0.52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0.52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</row>
    <row r="69" spans="1:32" x14ac:dyDescent="0.25">
      <c r="A69" s="13">
        <v>62</v>
      </c>
      <c r="B69" s="14" t="s">
        <v>156</v>
      </c>
      <c r="C69" s="14" t="s">
        <v>157</v>
      </c>
      <c r="D69" s="9">
        <v>0</v>
      </c>
      <c r="E69" s="9">
        <v>73.650000000000006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73.650000000000006</v>
      </c>
      <c r="N69" s="9">
        <v>73.650000000000006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</row>
    <row r="70" spans="1:32" x14ac:dyDescent="0.25">
      <c r="A70" s="13">
        <v>63</v>
      </c>
      <c r="B70" s="14" t="s">
        <v>158</v>
      </c>
      <c r="C70" s="14" t="s">
        <v>159</v>
      </c>
      <c r="D70" s="9">
        <v>0</v>
      </c>
      <c r="E70" s="9">
        <v>0.15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0.15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</row>
    <row r="71" spans="1:32" x14ac:dyDescent="0.25">
      <c r="A71" s="13">
        <v>64</v>
      </c>
      <c r="B71" s="14" t="s">
        <v>160</v>
      </c>
      <c r="C71" s="14" t="s">
        <v>161</v>
      </c>
      <c r="D71" s="9">
        <v>0</v>
      </c>
      <c r="E71" s="9">
        <v>16.850000000000001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16.850000000000001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</row>
    <row r="72" spans="1:32" x14ac:dyDescent="0.25">
      <c r="A72" s="13">
        <v>65</v>
      </c>
      <c r="B72" s="14" t="s">
        <v>162</v>
      </c>
      <c r="C72" s="14" t="s">
        <v>163</v>
      </c>
      <c r="D72" s="9">
        <v>0.29299999999999998</v>
      </c>
      <c r="E72" s="9">
        <v>0.05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0.34299999999999997</v>
      </c>
      <c r="U72" s="9">
        <v>0.34300000000000003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</row>
    <row r="73" spans="1:32" x14ac:dyDescent="0.25">
      <c r="A73" s="13">
        <v>66</v>
      </c>
      <c r="B73" s="14" t="s">
        <v>164</v>
      </c>
      <c r="C73" s="14" t="s">
        <v>165</v>
      </c>
      <c r="D73" s="9">
        <v>0</v>
      </c>
      <c r="E73" s="9">
        <v>101.74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0.3</v>
      </c>
      <c r="R73" s="9">
        <v>89.3</v>
      </c>
      <c r="S73" s="9">
        <v>0</v>
      </c>
      <c r="T73" s="9">
        <v>12.14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</row>
    <row r="74" spans="1:32" x14ac:dyDescent="0.25">
      <c r="A74" s="13">
        <v>67</v>
      </c>
      <c r="B74" s="14" t="s">
        <v>166</v>
      </c>
      <c r="C74" s="14" t="s">
        <v>167</v>
      </c>
      <c r="D74" s="9">
        <v>1.5</v>
      </c>
      <c r="E74" s="9">
        <v>26.189999999999998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4.0599999999999996</v>
      </c>
      <c r="N74" s="9">
        <v>0.06</v>
      </c>
      <c r="O74" s="9">
        <v>0</v>
      </c>
      <c r="P74" s="9">
        <v>0</v>
      </c>
      <c r="Q74" s="9">
        <v>5.75</v>
      </c>
      <c r="R74" s="9">
        <v>0</v>
      </c>
      <c r="S74" s="9">
        <v>0</v>
      </c>
      <c r="T74" s="9">
        <v>17.36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0.32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0.2</v>
      </c>
    </row>
    <row r="75" spans="1:32" x14ac:dyDescent="0.25">
      <c r="A75" s="13">
        <v>68</v>
      </c>
      <c r="B75" s="14" t="s">
        <v>168</v>
      </c>
      <c r="C75" s="14" t="s">
        <v>169</v>
      </c>
      <c r="D75" s="9">
        <v>0</v>
      </c>
      <c r="E75" s="9">
        <v>23.8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23</v>
      </c>
      <c r="S75" s="9">
        <v>0</v>
      </c>
      <c r="T75" s="9">
        <v>0.8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</row>
    <row r="76" spans="1:32" x14ac:dyDescent="0.25">
      <c r="A76" s="13">
        <v>69</v>
      </c>
      <c r="B76" s="14" t="s">
        <v>170</v>
      </c>
      <c r="C76" s="14" t="s">
        <v>171</v>
      </c>
      <c r="D76" s="9">
        <v>0</v>
      </c>
      <c r="E76" s="9">
        <v>0.3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0.3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</row>
    <row r="77" spans="1:32" x14ac:dyDescent="0.25">
      <c r="A77" s="13">
        <v>70</v>
      </c>
      <c r="B77" s="14" t="s">
        <v>172</v>
      </c>
      <c r="C77" s="14" t="s">
        <v>173</v>
      </c>
      <c r="D77" s="9">
        <v>0</v>
      </c>
      <c r="E77" s="9">
        <v>0.255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0.255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</row>
    <row r="78" spans="1:32" x14ac:dyDescent="0.25">
      <c r="A78" s="13">
        <v>71</v>
      </c>
      <c r="B78" s="14" t="s">
        <v>174</v>
      </c>
      <c r="C78" s="14" t="s">
        <v>175</v>
      </c>
      <c r="D78" s="9">
        <v>0.38800000000000001</v>
      </c>
      <c r="E78" s="9">
        <v>1.6E-2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0.40400000000000003</v>
      </c>
    </row>
    <row r="79" spans="1:32" x14ac:dyDescent="0.25">
      <c r="A79" s="13">
        <v>72</v>
      </c>
      <c r="B79" s="14" t="s">
        <v>176</v>
      </c>
      <c r="C79" s="14" t="s">
        <v>177</v>
      </c>
      <c r="D79" s="9">
        <v>0.125</v>
      </c>
      <c r="E79" s="9">
        <v>3.5000000000000003E-2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0.16</v>
      </c>
      <c r="W79" s="9">
        <v>0.16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</row>
    <row r="80" spans="1:32" x14ac:dyDescent="0.25">
      <c r="A80" s="13">
        <v>73</v>
      </c>
      <c r="B80" s="14" t="s">
        <v>178</v>
      </c>
      <c r="C80" s="14" t="s">
        <v>179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</row>
    <row r="81" spans="1:32" x14ac:dyDescent="0.25">
      <c r="A81" s="13">
        <v>74</v>
      </c>
      <c r="B81" s="14" t="s">
        <v>180</v>
      </c>
      <c r="C81" s="14" t="s">
        <v>181</v>
      </c>
      <c r="D81" s="9">
        <v>0.2</v>
      </c>
      <c r="E81" s="9">
        <v>1.1070000000000002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5.0000000000000001E-3</v>
      </c>
      <c r="R81" s="9">
        <v>0</v>
      </c>
      <c r="S81" s="9">
        <v>0</v>
      </c>
      <c r="T81" s="9">
        <v>0.71600000000000008</v>
      </c>
      <c r="U81" s="9">
        <v>0</v>
      </c>
      <c r="V81" s="9">
        <v>0.38600000000000007</v>
      </c>
      <c r="W81" s="9">
        <v>0.38600000000000001</v>
      </c>
      <c r="X81" s="9">
        <v>0</v>
      </c>
      <c r="Y81" s="9">
        <v>0</v>
      </c>
      <c r="Z81" s="9">
        <v>0.2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</row>
    <row r="82" spans="1:32" x14ac:dyDescent="0.25">
      <c r="A82" s="13">
        <v>75</v>
      </c>
      <c r="B82" s="14" t="s">
        <v>182</v>
      </c>
      <c r="C82" s="14" t="s">
        <v>183</v>
      </c>
      <c r="D82" s="9">
        <v>0</v>
      </c>
      <c r="E82" s="9">
        <v>1E-3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1E-3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</row>
    <row r="83" spans="1:32" x14ac:dyDescent="0.25">
      <c r="A83" s="13">
        <v>76</v>
      </c>
      <c r="B83" s="14" t="s">
        <v>184</v>
      </c>
      <c r="C83" s="14" t="s">
        <v>185</v>
      </c>
      <c r="D83" s="9">
        <v>0</v>
      </c>
      <c r="E83" s="9">
        <v>0.28700000000000003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5.0000000000000001E-3</v>
      </c>
      <c r="R83" s="9">
        <v>0</v>
      </c>
      <c r="S83" s="9">
        <v>0</v>
      </c>
      <c r="T83" s="9">
        <v>0</v>
      </c>
      <c r="U83" s="9">
        <v>0</v>
      </c>
      <c r="V83" s="9">
        <v>0.27200000000000002</v>
      </c>
      <c r="W83" s="9">
        <v>0.222</v>
      </c>
      <c r="X83" s="9">
        <v>0</v>
      </c>
      <c r="Y83" s="9">
        <v>0</v>
      </c>
      <c r="Z83" s="9">
        <v>0.01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</row>
    <row r="84" spans="1:32" x14ac:dyDescent="0.25">
      <c r="A84" s="13">
        <v>77</v>
      </c>
      <c r="B84" s="14" t="s">
        <v>186</v>
      </c>
      <c r="C84" s="14" t="s">
        <v>187</v>
      </c>
      <c r="D84" s="9">
        <v>0.25</v>
      </c>
      <c r="E84" s="9">
        <v>0.56300000000000006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3.0000000000000002E-2</v>
      </c>
      <c r="R84" s="9">
        <v>0</v>
      </c>
      <c r="S84" s="9">
        <v>0</v>
      </c>
      <c r="T84" s="9">
        <v>0.29600000000000004</v>
      </c>
      <c r="U84" s="9">
        <v>0</v>
      </c>
      <c r="V84" s="9">
        <v>0.23699999999999999</v>
      </c>
      <c r="W84" s="9">
        <v>0.23699999999999999</v>
      </c>
      <c r="X84" s="9">
        <v>0</v>
      </c>
      <c r="Y84" s="9">
        <v>0</v>
      </c>
      <c r="Z84" s="9">
        <v>0.25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</row>
    <row r="85" spans="1:32" x14ac:dyDescent="0.25">
      <c r="A85" s="13">
        <v>78</v>
      </c>
      <c r="B85" s="14" t="s">
        <v>188</v>
      </c>
      <c r="C85" s="14" t="s">
        <v>189</v>
      </c>
      <c r="D85" s="9">
        <v>0</v>
      </c>
      <c r="E85" s="9">
        <v>9.7340000000000018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1.25</v>
      </c>
      <c r="N85" s="9">
        <v>0</v>
      </c>
      <c r="O85" s="9">
        <v>1.25</v>
      </c>
      <c r="P85" s="9">
        <v>0</v>
      </c>
      <c r="Q85" s="9">
        <v>0.8</v>
      </c>
      <c r="R85" s="9">
        <v>0</v>
      </c>
      <c r="S85" s="9">
        <v>0</v>
      </c>
      <c r="T85" s="9">
        <v>7.5840000000000005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0.1</v>
      </c>
    </row>
    <row r="86" spans="1:32" x14ac:dyDescent="0.25">
      <c r="A86" s="13">
        <v>79</v>
      </c>
      <c r="B86" s="14" t="s">
        <v>190</v>
      </c>
      <c r="C86" s="14" t="s">
        <v>191</v>
      </c>
      <c r="D86" s="9">
        <v>0</v>
      </c>
      <c r="E86" s="9">
        <v>19.5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19.5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</row>
    <row r="87" spans="1:32" x14ac:dyDescent="0.25">
      <c r="A87" s="13">
        <v>80</v>
      </c>
      <c r="B87" s="14" t="s">
        <v>192</v>
      </c>
      <c r="C87" s="14" t="s">
        <v>193</v>
      </c>
      <c r="D87" s="9">
        <v>0</v>
      </c>
      <c r="E87" s="9">
        <v>14.4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14.4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</row>
    <row r="88" spans="1:32" x14ac:dyDescent="0.25">
      <c r="A88" s="13">
        <v>81</v>
      </c>
      <c r="B88" s="14" t="s">
        <v>194</v>
      </c>
      <c r="C88" s="14" t="s">
        <v>195</v>
      </c>
      <c r="D88" s="9">
        <v>0</v>
      </c>
      <c r="E88" s="9">
        <v>2.11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2.11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</row>
    <row r="89" spans="1:32" x14ac:dyDescent="0.25">
      <c r="A89" s="13">
        <v>82</v>
      </c>
      <c r="B89" s="14" t="s">
        <v>196</v>
      </c>
      <c r="C89" s="14" t="s">
        <v>197</v>
      </c>
      <c r="D89" s="9">
        <v>0.54</v>
      </c>
      <c r="E89" s="9">
        <v>123.88800000000005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1.9</v>
      </c>
      <c r="N89" s="9">
        <v>1.9</v>
      </c>
      <c r="O89" s="9">
        <v>0</v>
      </c>
      <c r="P89" s="9">
        <v>0</v>
      </c>
      <c r="Q89" s="9">
        <v>112.99400000000006</v>
      </c>
      <c r="R89" s="9">
        <v>0</v>
      </c>
      <c r="S89" s="9">
        <v>0</v>
      </c>
      <c r="T89" s="9">
        <v>8.4980000000000029</v>
      </c>
      <c r="U89" s="9">
        <v>4.3949999999999996</v>
      </c>
      <c r="V89" s="9">
        <v>2E-3</v>
      </c>
      <c r="W89" s="9">
        <v>2E-3</v>
      </c>
      <c r="X89" s="9">
        <v>7.0000000000000007E-2</v>
      </c>
      <c r="Y89" s="9">
        <v>0</v>
      </c>
      <c r="Z89" s="9">
        <v>0.58599999999999997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0.378</v>
      </c>
    </row>
    <row r="90" spans="1:32" x14ac:dyDescent="0.25">
      <c r="A90" s="13">
        <v>83</v>
      </c>
      <c r="B90" s="14" t="s">
        <v>198</v>
      </c>
      <c r="C90" s="14" t="s">
        <v>199</v>
      </c>
      <c r="D90" s="9">
        <v>0</v>
      </c>
      <c r="E90" s="9">
        <v>17.937000000000001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0.89300000000000002</v>
      </c>
      <c r="R90" s="9">
        <v>0</v>
      </c>
      <c r="S90" s="9">
        <v>0</v>
      </c>
      <c r="T90" s="9">
        <v>8.1000000000000014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0.38400000000000001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8.56</v>
      </c>
    </row>
    <row r="91" spans="1:32" x14ac:dyDescent="0.25">
      <c r="A91" s="13">
        <v>84</v>
      </c>
      <c r="B91" s="14" t="s">
        <v>200</v>
      </c>
      <c r="C91" s="14" t="s">
        <v>201</v>
      </c>
      <c r="D91" s="9">
        <v>0</v>
      </c>
      <c r="E91" s="9">
        <v>62.300000000000004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2.2999999999999998</v>
      </c>
      <c r="R91" s="9">
        <v>0</v>
      </c>
      <c r="S91" s="9">
        <v>0</v>
      </c>
      <c r="T91" s="9">
        <v>59.999999999999993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</row>
    <row r="92" spans="1:32" x14ac:dyDescent="0.25">
      <c r="A92" s="13">
        <v>85</v>
      </c>
      <c r="B92" s="14" t="s">
        <v>202</v>
      </c>
      <c r="C92" s="14" t="s">
        <v>203</v>
      </c>
      <c r="D92" s="9">
        <v>0</v>
      </c>
      <c r="E92" s="9">
        <v>3.7589999999999999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3.7589999999999999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</row>
    <row r="93" spans="1:32" x14ac:dyDescent="0.25">
      <c r="A93" s="13">
        <v>86</v>
      </c>
      <c r="B93" s="14" t="s">
        <v>204</v>
      </c>
      <c r="C93" s="14" t="s">
        <v>205</v>
      </c>
      <c r="D93" s="9">
        <v>0</v>
      </c>
      <c r="E93" s="9">
        <v>0.8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0.8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</row>
    <row r="94" spans="1:32" x14ac:dyDescent="0.25">
      <c r="A94" s="13">
        <v>87</v>
      </c>
      <c r="B94" s="14" t="s">
        <v>206</v>
      </c>
      <c r="C94" s="14" t="s">
        <v>207</v>
      </c>
      <c r="D94" s="9">
        <v>0</v>
      </c>
      <c r="E94" s="9">
        <v>2.2000000000000002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2.2000000000000002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</row>
    <row r="95" spans="1:32" x14ac:dyDescent="0.25">
      <c r="A95" s="13">
        <v>88</v>
      </c>
      <c r="B95" s="14" t="s">
        <v>208</v>
      </c>
      <c r="C95" s="14" t="s">
        <v>209</v>
      </c>
      <c r="D95" s="9">
        <v>0</v>
      </c>
      <c r="E95" s="9">
        <v>0.496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0.496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</row>
    <row r="96" spans="1:32" x14ac:dyDescent="0.25">
      <c r="A96" s="13">
        <v>89</v>
      </c>
      <c r="B96" s="14" t="s">
        <v>210</v>
      </c>
      <c r="C96" s="14" t="s">
        <v>211</v>
      </c>
      <c r="D96" s="9">
        <v>0</v>
      </c>
      <c r="E96" s="9">
        <v>9.1999999999999993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9.1999999999999993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</row>
    <row r="97" spans="1:32" x14ac:dyDescent="0.25">
      <c r="A97" s="13">
        <v>90</v>
      </c>
      <c r="B97" s="14" t="s">
        <v>212</v>
      </c>
      <c r="C97" s="14" t="s">
        <v>213</v>
      </c>
      <c r="D97" s="9">
        <v>0</v>
      </c>
      <c r="E97" s="9">
        <v>375.3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375.3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</row>
    <row r="98" spans="1:32" x14ac:dyDescent="0.25">
      <c r="A98" s="13">
        <v>91</v>
      </c>
      <c r="B98" s="14" t="s">
        <v>214</v>
      </c>
      <c r="C98" s="14" t="s">
        <v>215</v>
      </c>
      <c r="D98" s="9">
        <v>8.6229999999999993</v>
      </c>
      <c r="E98" s="9">
        <v>32.87299999999999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28.792999999999992</v>
      </c>
      <c r="U98" s="9">
        <v>8.0990000000000002</v>
      </c>
      <c r="V98" s="9">
        <v>8.1000000000000003E-2</v>
      </c>
      <c r="W98" s="9">
        <v>1E-3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12.622</v>
      </c>
    </row>
    <row r="99" spans="1:32" x14ac:dyDescent="0.25">
      <c r="A99" s="13">
        <v>92</v>
      </c>
      <c r="B99" s="14" t="s">
        <v>216</v>
      </c>
      <c r="C99" s="14" t="s">
        <v>217</v>
      </c>
      <c r="D99" s="9">
        <v>0.39900000000000002</v>
      </c>
      <c r="E99" s="9">
        <v>0.96099999999999985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0.97799999999999998</v>
      </c>
      <c r="U99" s="9">
        <v>0</v>
      </c>
      <c r="V99" s="9">
        <v>0.03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0.35200000000000004</v>
      </c>
    </row>
    <row r="100" spans="1:32" x14ac:dyDescent="0.25">
      <c r="A100" s="13">
        <v>93</v>
      </c>
      <c r="B100" s="14" t="s">
        <v>218</v>
      </c>
      <c r="C100" s="14" t="s">
        <v>219</v>
      </c>
      <c r="D100" s="9">
        <v>0.92</v>
      </c>
      <c r="E100" s="9">
        <v>4.9689999999999994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3.859</v>
      </c>
      <c r="U100" s="9">
        <v>0.94</v>
      </c>
      <c r="V100" s="9">
        <v>0.28000000000000003</v>
      </c>
      <c r="W100" s="9">
        <v>0.28000000000000003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1.75</v>
      </c>
    </row>
    <row r="101" spans="1:32" x14ac:dyDescent="0.25">
      <c r="A101" s="13">
        <v>94</v>
      </c>
      <c r="B101" s="14" t="s">
        <v>220</v>
      </c>
      <c r="C101" s="14" t="s">
        <v>221</v>
      </c>
      <c r="D101" s="9">
        <v>0</v>
      </c>
      <c r="E101" s="9">
        <v>0.67399999999999993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0.67399999999999993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</row>
    <row r="102" spans="1:32" x14ac:dyDescent="0.25">
      <c r="A102" s="13">
        <v>95</v>
      </c>
      <c r="B102" s="14" t="s">
        <v>222</v>
      </c>
      <c r="C102" s="14" t="s">
        <v>223</v>
      </c>
      <c r="D102" s="9">
        <v>9.2999999999999999E-2</v>
      </c>
      <c r="E102" s="9">
        <v>1.339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1.1910000000000001</v>
      </c>
      <c r="U102" s="9">
        <v>1.2E-2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0.24099999999999999</v>
      </c>
    </row>
    <row r="103" spans="1:32" x14ac:dyDescent="0.25">
      <c r="A103" s="13">
        <v>96</v>
      </c>
      <c r="B103" s="14" t="s">
        <v>224</v>
      </c>
      <c r="C103" s="14" t="s">
        <v>225</v>
      </c>
      <c r="D103" s="9">
        <v>0.34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0.34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</row>
    <row r="104" spans="1:32" x14ac:dyDescent="0.25">
      <c r="A104" s="13">
        <v>97</v>
      </c>
      <c r="B104" s="14" t="s">
        <v>226</v>
      </c>
      <c r="C104" s="14" t="s">
        <v>227</v>
      </c>
      <c r="D104" s="9">
        <v>3.4000000000000002E-2</v>
      </c>
      <c r="E104" s="9">
        <v>1.1680000000000001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0.502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0.7</v>
      </c>
    </row>
    <row r="105" spans="1:32" x14ac:dyDescent="0.25">
      <c r="A105" s="13">
        <v>98</v>
      </c>
      <c r="B105" s="14" t="s">
        <v>228</v>
      </c>
      <c r="C105" s="14" t="s">
        <v>229</v>
      </c>
      <c r="D105" s="9">
        <v>0</v>
      </c>
      <c r="E105" s="9">
        <v>1.9850000000000001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1.9850000000000001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</row>
    <row r="106" spans="1:32" x14ac:dyDescent="0.25">
      <c r="A106" s="13">
        <v>99</v>
      </c>
      <c r="B106" s="14" t="s">
        <v>230</v>
      </c>
      <c r="C106" s="14" t="s">
        <v>231</v>
      </c>
      <c r="D106" s="9">
        <v>0</v>
      </c>
      <c r="E106" s="9">
        <v>0.2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0.2</v>
      </c>
    </row>
    <row r="107" spans="1:32" x14ac:dyDescent="0.25">
      <c r="A107" s="13">
        <v>100</v>
      </c>
      <c r="B107" s="14" t="s">
        <v>232</v>
      </c>
      <c r="C107" s="14" t="s">
        <v>233</v>
      </c>
      <c r="D107" s="9">
        <v>0</v>
      </c>
      <c r="E107" s="9">
        <v>0.68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0.68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</row>
    <row r="108" spans="1:32" x14ac:dyDescent="0.25">
      <c r="A108" s="13">
        <v>101</v>
      </c>
      <c r="B108" s="14" t="s">
        <v>234</v>
      </c>
      <c r="C108" s="14" t="s">
        <v>235</v>
      </c>
      <c r="D108" s="9">
        <v>0.09</v>
      </c>
      <c r="E108" s="9">
        <v>0.16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0.25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</row>
    <row r="109" spans="1:32" x14ac:dyDescent="0.25">
      <c r="A109" s="13">
        <v>102</v>
      </c>
      <c r="B109" s="14" t="s">
        <v>236</v>
      </c>
      <c r="C109" s="14" t="s">
        <v>117</v>
      </c>
      <c r="D109" s="9">
        <v>0</v>
      </c>
      <c r="E109" s="9">
        <v>3.9E-2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3.9E-2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</row>
    <row r="110" spans="1:32" x14ac:dyDescent="0.25">
      <c r="A110" s="13">
        <v>103</v>
      </c>
      <c r="B110" s="14" t="s">
        <v>237</v>
      </c>
      <c r="C110" s="14" t="s">
        <v>238</v>
      </c>
      <c r="D110" s="9">
        <v>0.30499999999999999</v>
      </c>
      <c r="E110" s="9">
        <v>0.93500000000000016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0.28299999999999997</v>
      </c>
      <c r="U110" s="9">
        <v>6.8000000000000005E-2</v>
      </c>
      <c r="V110" s="9">
        <v>5.5E-2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0.90200000000000002</v>
      </c>
    </row>
    <row r="111" spans="1:32" x14ac:dyDescent="0.25">
      <c r="A111" s="13">
        <v>104</v>
      </c>
      <c r="B111" s="14" t="s">
        <v>239</v>
      </c>
      <c r="C111" s="14" t="s">
        <v>240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</row>
    <row r="112" spans="1:32" x14ac:dyDescent="0.25">
      <c r="A112" s="13">
        <v>105</v>
      </c>
      <c r="B112" s="14" t="s">
        <v>241</v>
      </c>
      <c r="C112" s="14" t="s">
        <v>242</v>
      </c>
      <c r="D112" s="9">
        <v>0</v>
      </c>
      <c r="E112" s="9">
        <v>0.14099999999999999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0.14099999999999999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</row>
    <row r="113" spans="1:32" x14ac:dyDescent="0.25">
      <c r="A113" s="13">
        <v>106</v>
      </c>
      <c r="B113" s="14" t="s">
        <v>243</v>
      </c>
      <c r="C113" s="14" t="s">
        <v>244</v>
      </c>
      <c r="D113" s="9">
        <v>0</v>
      </c>
      <c r="E113" s="9">
        <v>0.154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0.154</v>
      </c>
      <c r="W113" s="9">
        <v>0.154</v>
      </c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</row>
    <row r="114" spans="1:32" x14ac:dyDescent="0.25">
      <c r="A114" s="13">
        <v>107</v>
      </c>
      <c r="B114" s="14" t="s">
        <v>245</v>
      </c>
      <c r="C114" s="14" t="s">
        <v>246</v>
      </c>
      <c r="D114" s="9">
        <v>0</v>
      </c>
      <c r="E114" s="9">
        <v>0.20300000000000001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0.20300000000000001</v>
      </c>
      <c r="W114" s="9">
        <v>0.20300000000000001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</row>
    <row r="115" spans="1:32" x14ac:dyDescent="0.25">
      <c r="A115" s="13">
        <v>108</v>
      </c>
      <c r="B115" s="14" t="s">
        <v>247</v>
      </c>
      <c r="C115" s="14" t="s">
        <v>248</v>
      </c>
      <c r="D115" s="9">
        <v>0</v>
      </c>
      <c r="E115" s="9">
        <v>8.5000000000000006E-2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8.5000000000000006E-2</v>
      </c>
    </row>
    <row r="116" spans="1:32" x14ac:dyDescent="0.25">
      <c r="A116" s="13">
        <v>109</v>
      </c>
      <c r="B116" s="14" t="s">
        <v>249</v>
      </c>
      <c r="C116" s="14" t="s">
        <v>250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</row>
    <row r="117" spans="1:32" x14ac:dyDescent="0.25">
      <c r="A117" s="13">
        <v>110</v>
      </c>
      <c r="B117" s="14" t="s">
        <v>251</v>
      </c>
      <c r="C117" s="14" t="s">
        <v>252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</row>
    <row r="118" spans="1:32" x14ac:dyDescent="0.25">
      <c r="A118" s="13">
        <v>111</v>
      </c>
      <c r="B118" s="14" t="s">
        <v>253</v>
      </c>
      <c r="C118" s="14" t="s">
        <v>254</v>
      </c>
      <c r="D118" s="9">
        <v>0</v>
      </c>
      <c r="E118" s="9">
        <v>17.597999999999992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2.4480000000000004</v>
      </c>
      <c r="R118" s="9">
        <v>0</v>
      </c>
      <c r="S118" s="9">
        <v>0</v>
      </c>
      <c r="T118" s="9">
        <v>15.149999999999999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</row>
    <row r="119" spans="1:32" x14ac:dyDescent="0.25">
      <c r="A119" s="13">
        <v>112</v>
      </c>
      <c r="B119" s="14" t="s">
        <v>255</v>
      </c>
      <c r="C119" s="14" t="s">
        <v>256</v>
      </c>
      <c r="D119" s="9">
        <v>0</v>
      </c>
      <c r="E119" s="9">
        <v>0.24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0.24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</row>
    <row r="120" spans="1:32" x14ac:dyDescent="0.25">
      <c r="A120" s="13">
        <v>113</v>
      </c>
      <c r="B120" s="14" t="s">
        <v>257</v>
      </c>
      <c r="C120" s="14" t="s">
        <v>258</v>
      </c>
      <c r="D120" s="9">
        <v>0</v>
      </c>
      <c r="E120" s="9">
        <v>7.6139999999999999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0.94399999999999995</v>
      </c>
      <c r="R120" s="9">
        <v>0</v>
      </c>
      <c r="S120" s="9">
        <v>0</v>
      </c>
      <c r="T120" s="9">
        <v>6.67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</row>
    <row r="121" spans="1:32" x14ac:dyDescent="0.25">
      <c r="A121" s="13">
        <v>114</v>
      </c>
      <c r="B121" s="14" t="s">
        <v>259</v>
      </c>
      <c r="C121" s="14" t="s">
        <v>260</v>
      </c>
      <c r="D121" s="9">
        <v>0</v>
      </c>
      <c r="E121" s="9">
        <v>0.40100000000000002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1E-3</v>
      </c>
      <c r="R121" s="9">
        <v>0</v>
      </c>
      <c r="S121" s="9">
        <v>0</v>
      </c>
      <c r="T121" s="9">
        <v>0</v>
      </c>
      <c r="U121" s="9">
        <v>0</v>
      </c>
      <c r="V121" s="9">
        <v>0.4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</row>
    <row r="122" spans="1:32" x14ac:dyDescent="0.25">
      <c r="A122" s="13">
        <v>115</v>
      </c>
      <c r="B122" s="14" t="s">
        <v>261</v>
      </c>
      <c r="C122" s="14" t="s">
        <v>262</v>
      </c>
      <c r="D122" s="9">
        <v>0</v>
      </c>
      <c r="E122" s="9">
        <v>26.3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26.3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</row>
    <row r="123" spans="1:32" x14ac:dyDescent="0.25">
      <c r="A123" s="13">
        <v>116</v>
      </c>
      <c r="B123" s="14" t="s">
        <v>263</v>
      </c>
      <c r="C123" s="14" t="s">
        <v>264</v>
      </c>
      <c r="D123" s="9">
        <v>0</v>
      </c>
      <c r="E123" s="9">
        <v>1.87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1.87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</row>
    <row r="124" spans="1:32" x14ac:dyDescent="0.25">
      <c r="A124" s="13">
        <v>117</v>
      </c>
      <c r="B124" s="14" t="s">
        <v>265</v>
      </c>
      <c r="C124" s="14" t="s">
        <v>266</v>
      </c>
      <c r="D124" s="9">
        <v>0.27700000000000002</v>
      </c>
      <c r="E124" s="9">
        <v>0.121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0.39800000000000002</v>
      </c>
    </row>
    <row r="125" spans="1:32" x14ac:dyDescent="0.25">
      <c r="A125" s="13">
        <v>118</v>
      </c>
      <c r="B125" s="14" t="s">
        <v>267</v>
      </c>
      <c r="C125" s="14" t="s">
        <v>268</v>
      </c>
      <c r="D125" s="9">
        <v>0</v>
      </c>
      <c r="E125" s="9">
        <v>12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12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</row>
    <row r="126" spans="1:32" x14ac:dyDescent="0.25">
      <c r="A126" s="13">
        <v>119</v>
      </c>
      <c r="B126" s="14" t="s">
        <v>269</v>
      </c>
      <c r="C126" s="14" t="s">
        <v>270</v>
      </c>
      <c r="D126" s="9">
        <v>0</v>
      </c>
      <c r="E126" s="9">
        <v>1E-3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1E-3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</row>
    <row r="127" spans="1:32" x14ac:dyDescent="0.25">
      <c r="A127" s="13">
        <v>120</v>
      </c>
      <c r="B127" s="14" t="s">
        <v>271</v>
      </c>
      <c r="C127" s="14" t="s">
        <v>272</v>
      </c>
      <c r="D127" s="9">
        <v>0</v>
      </c>
      <c r="E127" s="9">
        <v>0.14000000000000001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0.14000000000000001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</row>
    <row r="128" spans="1:32" x14ac:dyDescent="0.25">
      <c r="A128" s="13">
        <v>121</v>
      </c>
      <c r="B128" s="14" t="s">
        <v>273</v>
      </c>
      <c r="C128" s="14" t="s">
        <v>274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</row>
    <row r="129" spans="1:32" x14ac:dyDescent="0.25">
      <c r="A129" s="13">
        <v>122</v>
      </c>
      <c r="B129" s="14" t="s">
        <v>275</v>
      </c>
      <c r="C129" s="14" t="s">
        <v>276</v>
      </c>
      <c r="D129" s="9">
        <v>0</v>
      </c>
      <c r="E129" s="9">
        <v>0.3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0.3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</row>
    <row r="130" spans="1:32" x14ac:dyDescent="0.25">
      <c r="A130" s="13">
        <v>123</v>
      </c>
      <c r="B130" s="14" t="s">
        <v>277</v>
      </c>
      <c r="C130" s="14" t="s">
        <v>278</v>
      </c>
      <c r="D130" s="9">
        <v>0</v>
      </c>
      <c r="E130" s="9">
        <v>0.02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0.02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</row>
    <row r="131" spans="1:32" x14ac:dyDescent="0.25">
      <c r="A131" s="13">
        <v>124</v>
      </c>
      <c r="B131" s="14" t="s">
        <v>279</v>
      </c>
      <c r="C131" s="14" t="s">
        <v>280</v>
      </c>
      <c r="D131" s="9">
        <v>0</v>
      </c>
      <c r="E131" s="9">
        <v>1.6E-2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1.6E-2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</row>
    <row r="132" spans="1:32" x14ac:dyDescent="0.25">
      <c r="A132" s="13">
        <v>125</v>
      </c>
      <c r="B132" s="14" t="s">
        <v>281</v>
      </c>
      <c r="C132" s="14" t="s">
        <v>282</v>
      </c>
      <c r="D132" s="9">
        <v>0</v>
      </c>
      <c r="E132" s="9">
        <v>0.8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0.8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</row>
    <row r="133" spans="1:32" x14ac:dyDescent="0.25">
      <c r="A133" s="13">
        <v>126</v>
      </c>
      <c r="B133" s="14" t="s">
        <v>283</v>
      </c>
      <c r="C133" s="14" t="s">
        <v>284</v>
      </c>
      <c r="D133" s="9">
        <v>0</v>
      </c>
      <c r="E133" s="9">
        <v>1.1000000000000001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1.1000000000000001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</row>
    <row r="134" spans="1:32" x14ac:dyDescent="0.25">
      <c r="A134" s="13">
        <v>127</v>
      </c>
      <c r="B134" s="14" t="s">
        <v>285</v>
      </c>
      <c r="C134" s="14" t="s">
        <v>286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</row>
    <row r="135" spans="1:32" x14ac:dyDescent="0.25">
      <c r="A135" s="13">
        <v>128</v>
      </c>
      <c r="B135" s="14" t="s">
        <v>287</v>
      </c>
      <c r="C135" s="14" t="s">
        <v>288</v>
      </c>
      <c r="D135" s="9">
        <v>0</v>
      </c>
      <c r="E135" s="9">
        <v>12.19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12.19</v>
      </c>
      <c r="U135" s="9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</row>
    <row r="136" spans="1:32" x14ac:dyDescent="0.25">
      <c r="A136" s="13">
        <v>129</v>
      </c>
      <c r="B136" s="14" t="s">
        <v>289</v>
      </c>
      <c r="C136" s="14" t="s">
        <v>290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</row>
    <row r="137" spans="1:32" x14ac:dyDescent="0.25">
      <c r="A137" s="13">
        <v>130</v>
      </c>
      <c r="B137" s="14" t="s">
        <v>291</v>
      </c>
      <c r="C137" s="14" t="s">
        <v>292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</row>
    <row r="138" spans="1:32" x14ac:dyDescent="0.25">
      <c r="A138" s="13">
        <v>131</v>
      </c>
      <c r="B138" s="14" t="s">
        <v>293</v>
      </c>
      <c r="C138" s="14" t="s">
        <v>294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</row>
    <row r="139" spans="1:32" x14ac:dyDescent="0.25">
      <c r="A139" s="13">
        <v>132</v>
      </c>
      <c r="B139" s="14" t="s">
        <v>295</v>
      </c>
      <c r="C139" s="14" t="s">
        <v>296</v>
      </c>
      <c r="D139" s="9">
        <v>0</v>
      </c>
      <c r="E139" s="9">
        <v>0.30499999999999999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0.30499999999999999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</row>
    <row r="140" spans="1:32" x14ac:dyDescent="0.25">
      <c r="A140" s="13">
        <v>133</v>
      </c>
      <c r="B140" s="14" t="s">
        <v>297</v>
      </c>
      <c r="C140" s="14" t="s">
        <v>298</v>
      </c>
      <c r="D140" s="9">
        <v>0</v>
      </c>
      <c r="E140" s="9">
        <v>2.1000000000000001E-2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2.1000000000000001E-2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</row>
    <row r="141" spans="1:32" x14ac:dyDescent="0.25">
      <c r="A141" s="13">
        <v>134</v>
      </c>
      <c r="B141" s="14" t="s">
        <v>299</v>
      </c>
      <c r="C141" s="14" t="s">
        <v>300</v>
      </c>
      <c r="D141" s="9">
        <v>5.0000000000000001E-3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5.0000000000000001E-3</v>
      </c>
    </row>
    <row r="142" spans="1:32" x14ac:dyDescent="0.25">
      <c r="A142" s="13">
        <v>135</v>
      </c>
      <c r="B142" s="14" t="s">
        <v>301</v>
      </c>
      <c r="C142" s="14" t="s">
        <v>302</v>
      </c>
      <c r="D142" s="9">
        <v>0</v>
      </c>
      <c r="E142" s="9">
        <v>7.9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7.9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</row>
    <row r="143" spans="1:32" x14ac:dyDescent="0.25">
      <c r="A143" s="13">
        <v>136</v>
      </c>
      <c r="B143" s="14" t="s">
        <v>303</v>
      </c>
      <c r="C143" s="14" t="s">
        <v>304</v>
      </c>
      <c r="D143" s="9">
        <v>0</v>
      </c>
      <c r="E143" s="9">
        <v>200.57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200.57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</row>
    <row r="144" spans="1:32" x14ac:dyDescent="0.25">
      <c r="A144" s="13">
        <v>137</v>
      </c>
      <c r="B144" s="14" t="s">
        <v>305</v>
      </c>
      <c r="C144" s="14" t="s">
        <v>306</v>
      </c>
      <c r="D144" s="9">
        <v>0</v>
      </c>
      <c r="E144" s="9">
        <v>0.05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0.05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</row>
    <row r="145" spans="1:32" x14ac:dyDescent="0.25">
      <c r="A145" s="13">
        <v>138</v>
      </c>
      <c r="B145" s="14" t="s">
        <v>307</v>
      </c>
      <c r="C145" s="14" t="s">
        <v>308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</row>
    <row r="146" spans="1:32" x14ac:dyDescent="0.25">
      <c r="A146" s="13">
        <v>139</v>
      </c>
      <c r="B146" s="14" t="s">
        <v>309</v>
      </c>
      <c r="C146" s="14" t="s">
        <v>310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</row>
    <row r="147" spans="1:32" x14ac:dyDescent="0.25">
      <c r="A147" s="13">
        <v>140</v>
      </c>
      <c r="B147" s="14" t="s">
        <v>311</v>
      </c>
      <c r="C147" s="14" t="s">
        <v>312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</row>
    <row r="148" spans="1:32" x14ac:dyDescent="0.25">
      <c r="A148" s="13">
        <v>141</v>
      </c>
      <c r="B148" s="14" t="s">
        <v>313</v>
      </c>
      <c r="C148" s="14" t="s">
        <v>314</v>
      </c>
      <c r="D148" s="9">
        <v>0.1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0.1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</row>
    <row r="149" spans="1:32" x14ac:dyDescent="0.25">
      <c r="A149" s="13">
        <v>142</v>
      </c>
      <c r="B149" s="14" t="s">
        <v>315</v>
      </c>
      <c r="C149" s="14" t="s">
        <v>316</v>
      </c>
      <c r="D149" s="9">
        <v>0</v>
      </c>
      <c r="E149" s="9">
        <v>4.0000000000000001E-3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4.0000000000000001E-3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</row>
    <row r="150" spans="1:32" x14ac:dyDescent="0.25">
      <c r="A150" s="13">
        <v>143</v>
      </c>
      <c r="B150" s="14" t="s">
        <v>317</v>
      </c>
      <c r="C150" s="14" t="s">
        <v>318</v>
      </c>
      <c r="D150" s="9">
        <v>0</v>
      </c>
      <c r="E150" s="9">
        <v>1.8000000000000002E-2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1.8000000000000002E-2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</row>
    <row r="151" spans="1:32" x14ac:dyDescent="0.25">
      <c r="A151" s="13">
        <v>144</v>
      </c>
      <c r="B151" s="14" t="s">
        <v>319</v>
      </c>
      <c r="C151" s="14" t="s">
        <v>320</v>
      </c>
      <c r="D151" s="9">
        <v>0</v>
      </c>
      <c r="E151" s="9">
        <v>0.02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0.02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</row>
    <row r="152" spans="1:32" x14ac:dyDescent="0.25">
      <c r="A152" s="13">
        <v>145</v>
      </c>
      <c r="B152" s="14" t="s">
        <v>321</v>
      </c>
      <c r="C152" s="14" t="s">
        <v>322</v>
      </c>
      <c r="D152" s="9">
        <v>0</v>
      </c>
      <c r="E152" s="9">
        <v>3.0000000000000001E-3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3.0000000000000001E-3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</row>
    <row r="153" spans="1:32" x14ac:dyDescent="0.25">
      <c r="A153" s="13">
        <v>146</v>
      </c>
      <c r="B153" s="14" t="s">
        <v>323</v>
      </c>
      <c r="C153" s="14" t="s">
        <v>324</v>
      </c>
      <c r="D153" s="9">
        <v>0</v>
      </c>
      <c r="E153" s="9">
        <v>0.01</v>
      </c>
      <c r="F153" s="9">
        <v>0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0.01</v>
      </c>
    </row>
    <row r="154" spans="1:32" x14ac:dyDescent="0.25">
      <c r="A154" s="13">
        <v>147</v>
      </c>
      <c r="B154" s="14" t="s">
        <v>325</v>
      </c>
      <c r="C154" s="14" t="s">
        <v>326</v>
      </c>
      <c r="D154" s="9">
        <v>0</v>
      </c>
      <c r="E154" s="9">
        <v>66.893000000000001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66.893000000000001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</row>
    <row r="155" spans="1:32" x14ac:dyDescent="0.25">
      <c r="A155" s="13">
        <v>148</v>
      </c>
      <c r="B155" s="14" t="s">
        <v>327</v>
      </c>
      <c r="C155" s="14" t="s">
        <v>328</v>
      </c>
      <c r="D155" s="9">
        <v>6.2450000000000001</v>
      </c>
      <c r="E155" s="9">
        <v>1263.5530000000008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1.4</v>
      </c>
      <c r="N155" s="9">
        <v>1.4</v>
      </c>
      <c r="O155" s="9">
        <v>0</v>
      </c>
      <c r="P155" s="9">
        <v>0</v>
      </c>
      <c r="Q155" s="9">
        <v>0.1</v>
      </c>
      <c r="R155" s="9">
        <v>33.299999999999997</v>
      </c>
      <c r="S155" s="9">
        <v>33.299999999999997</v>
      </c>
      <c r="T155" s="9">
        <v>1174.2830000000004</v>
      </c>
      <c r="U155" s="9">
        <v>1066.0999999999999</v>
      </c>
      <c r="V155" s="9">
        <v>0</v>
      </c>
      <c r="W155" s="9">
        <v>0</v>
      </c>
      <c r="X155" s="9">
        <v>31.499999999999996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29.215</v>
      </c>
    </row>
    <row r="156" spans="1:32" x14ac:dyDescent="0.25">
      <c r="A156" s="13">
        <v>149</v>
      </c>
      <c r="B156" s="14" t="s">
        <v>329</v>
      </c>
      <c r="C156" s="14" t="s">
        <v>330</v>
      </c>
      <c r="D156" s="9">
        <v>0.66</v>
      </c>
      <c r="E156" s="9">
        <v>9.2109999999999985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9.2009999999999987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0.67</v>
      </c>
    </row>
    <row r="157" spans="1:32" x14ac:dyDescent="0.25">
      <c r="A157" s="13">
        <v>150</v>
      </c>
      <c r="B157" s="14" t="s">
        <v>331</v>
      </c>
      <c r="C157" s="14" t="s">
        <v>332</v>
      </c>
      <c r="D157" s="9">
        <v>0</v>
      </c>
      <c r="E157" s="9">
        <v>1.8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1.8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</row>
    <row r="158" spans="1:32" x14ac:dyDescent="0.25">
      <c r="A158" s="13">
        <v>151</v>
      </c>
      <c r="B158" s="14" t="s">
        <v>333</v>
      </c>
      <c r="C158" s="14" t="s">
        <v>334</v>
      </c>
      <c r="D158" s="9">
        <v>0</v>
      </c>
      <c r="E158" s="9">
        <v>7.74</v>
      </c>
      <c r="F158" s="9">
        <v>0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5.1000000000000005</v>
      </c>
      <c r="S158" s="9">
        <v>0</v>
      </c>
      <c r="T158" s="9">
        <v>2.64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</row>
    <row r="159" spans="1:32" x14ac:dyDescent="0.25">
      <c r="A159" s="13">
        <v>152</v>
      </c>
      <c r="B159" s="14" t="s">
        <v>335</v>
      </c>
      <c r="C159" s="14" t="s">
        <v>336</v>
      </c>
      <c r="D159" s="9">
        <v>0</v>
      </c>
      <c r="E159" s="9">
        <v>222.4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222.4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</row>
    <row r="160" spans="1:32" x14ac:dyDescent="0.25">
      <c r="A160" s="13">
        <v>153</v>
      </c>
      <c r="B160" s="14" t="s">
        <v>337</v>
      </c>
      <c r="C160" s="14" t="s">
        <v>338</v>
      </c>
      <c r="D160" s="9">
        <v>1.5</v>
      </c>
      <c r="E160" s="9">
        <v>10.1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5.6</v>
      </c>
      <c r="U160" s="9">
        <v>5.6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6</v>
      </c>
    </row>
    <row r="161" spans="1:32" x14ac:dyDescent="0.25">
      <c r="A161" s="13">
        <v>154</v>
      </c>
      <c r="B161" s="14" t="s">
        <v>339</v>
      </c>
      <c r="C161" s="14" t="s">
        <v>340</v>
      </c>
      <c r="D161" s="9">
        <v>0</v>
      </c>
      <c r="E161" s="9">
        <v>1.2619999999999998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0.26200000000000001</v>
      </c>
      <c r="S161" s="9">
        <v>0</v>
      </c>
      <c r="T161" s="9">
        <v>0</v>
      </c>
      <c r="U161" s="9">
        <v>0</v>
      </c>
      <c r="V161" s="9">
        <v>0</v>
      </c>
      <c r="W161" s="9">
        <v>0</v>
      </c>
      <c r="X161" s="9">
        <v>1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</row>
    <row r="162" spans="1:32" x14ac:dyDescent="0.25">
      <c r="A162" s="13">
        <v>155</v>
      </c>
      <c r="B162" s="14" t="s">
        <v>341</v>
      </c>
      <c r="C162" s="14" t="s">
        <v>342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</row>
    <row r="163" spans="1:32" x14ac:dyDescent="0.25">
      <c r="A163" s="13">
        <v>156</v>
      </c>
      <c r="B163" s="14" t="s">
        <v>343</v>
      </c>
      <c r="C163" s="14" t="s">
        <v>344</v>
      </c>
      <c r="D163" s="9">
        <v>0.21099999999999999</v>
      </c>
      <c r="E163" s="9">
        <v>9.2000000000000012E-2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9.2000000000000012E-2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0.21099999999999999</v>
      </c>
    </row>
    <row r="164" spans="1:32" x14ac:dyDescent="0.25">
      <c r="A164" s="13">
        <v>157</v>
      </c>
      <c r="B164" s="14" t="s">
        <v>345</v>
      </c>
      <c r="C164" s="14" t="s">
        <v>346</v>
      </c>
      <c r="D164" s="9">
        <v>0</v>
      </c>
      <c r="E164" s="9">
        <v>4.24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4.24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</row>
    <row r="165" spans="1:32" x14ac:dyDescent="0.25">
      <c r="A165" s="13">
        <v>158</v>
      </c>
      <c r="B165" s="14" t="s">
        <v>347</v>
      </c>
      <c r="C165" s="14" t="s">
        <v>348</v>
      </c>
      <c r="D165" s="9">
        <v>0</v>
      </c>
      <c r="E165" s="9">
        <v>0.3</v>
      </c>
      <c r="F165" s="9">
        <v>0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9">
        <v>0.3</v>
      </c>
      <c r="U165" s="9">
        <v>0.3</v>
      </c>
      <c r="V165" s="9">
        <v>0</v>
      </c>
      <c r="W165" s="9">
        <v>0</v>
      </c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</row>
    <row r="166" spans="1:32" x14ac:dyDescent="0.25">
      <c r="A166" s="13">
        <v>159</v>
      </c>
      <c r="B166" s="14" t="s">
        <v>349</v>
      </c>
      <c r="C166" s="14" t="s">
        <v>350</v>
      </c>
      <c r="D166" s="9">
        <v>0</v>
      </c>
      <c r="E166" s="9">
        <v>0.13300000000000001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0.13300000000000001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</row>
    <row r="167" spans="1:32" x14ac:dyDescent="0.25">
      <c r="A167" s="13">
        <v>160</v>
      </c>
      <c r="B167" s="14" t="s">
        <v>351</v>
      </c>
      <c r="C167" s="14" t="s">
        <v>352</v>
      </c>
      <c r="D167" s="9">
        <v>0</v>
      </c>
      <c r="E167" s="9">
        <v>0.6</v>
      </c>
      <c r="F167" s="9">
        <v>0</v>
      </c>
      <c r="G167" s="9">
        <v>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9">
        <v>0</v>
      </c>
      <c r="Q167" s="9">
        <v>0.6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</row>
    <row r="168" spans="1:32" x14ac:dyDescent="0.25">
      <c r="A168" s="13">
        <v>161</v>
      </c>
      <c r="B168" s="14" t="s">
        <v>353</v>
      </c>
      <c r="C168" s="14" t="s">
        <v>354</v>
      </c>
      <c r="D168" s="9">
        <v>0</v>
      </c>
      <c r="E168" s="9">
        <v>5.9190000000000005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  <c r="R168" s="9">
        <v>5.6260000000000003</v>
      </c>
      <c r="S168" s="9">
        <v>0</v>
      </c>
      <c r="T168" s="9">
        <v>0.29299999999999998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</row>
    <row r="169" spans="1:32" x14ac:dyDescent="0.25">
      <c r="A169" s="13">
        <v>162</v>
      </c>
      <c r="B169" s="14" t="s">
        <v>355</v>
      </c>
      <c r="C169" s="14" t="s">
        <v>356</v>
      </c>
      <c r="D169" s="9">
        <v>6.0999999999999999E-2</v>
      </c>
      <c r="E169" s="9">
        <v>0.01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7.0999999999999994E-2</v>
      </c>
    </row>
    <row r="170" spans="1:32" x14ac:dyDescent="0.25">
      <c r="A170" s="13">
        <v>163</v>
      </c>
      <c r="B170" s="14" t="s">
        <v>357</v>
      </c>
      <c r="C170" s="14" t="s">
        <v>358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9">
        <v>0</v>
      </c>
      <c r="Q170" s="9">
        <v>0</v>
      </c>
      <c r="R170" s="9">
        <v>0</v>
      </c>
      <c r="S170" s="9">
        <v>0</v>
      </c>
      <c r="T170" s="9">
        <v>0</v>
      </c>
      <c r="U170" s="9">
        <v>0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</row>
    <row r="171" spans="1:32" x14ac:dyDescent="0.25">
      <c r="A171" s="13">
        <v>164</v>
      </c>
      <c r="B171" s="14" t="s">
        <v>359</v>
      </c>
      <c r="C171" s="14" t="s">
        <v>360</v>
      </c>
      <c r="D171" s="9">
        <v>0.41</v>
      </c>
      <c r="E171" s="9">
        <v>0.27100000000000002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  <c r="Q171" s="9">
        <v>1.1000000000000001E-2</v>
      </c>
      <c r="R171" s="9">
        <v>0</v>
      </c>
      <c r="S171" s="9">
        <v>0</v>
      </c>
      <c r="T171" s="9">
        <v>0.14000000000000001</v>
      </c>
      <c r="U171" s="9">
        <v>0</v>
      </c>
      <c r="V171" s="9">
        <v>0.53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</row>
    <row r="172" spans="1:32" x14ac:dyDescent="0.25">
      <c r="A172" s="13">
        <v>165</v>
      </c>
      <c r="B172" s="14" t="s">
        <v>361</v>
      </c>
      <c r="C172" s="14" t="s">
        <v>362</v>
      </c>
      <c r="D172" s="9">
        <v>0</v>
      </c>
      <c r="E172" s="9">
        <v>0.156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8.5999999999999993E-2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7.0000000000000007E-2</v>
      </c>
    </row>
    <row r="173" spans="1:32" x14ac:dyDescent="0.25">
      <c r="A173" s="13">
        <v>166</v>
      </c>
      <c r="B173" s="14" t="s">
        <v>363</v>
      </c>
      <c r="C173" s="14" t="s">
        <v>364</v>
      </c>
      <c r="D173" s="9">
        <v>0</v>
      </c>
      <c r="E173" s="9">
        <v>1.2230000000000001</v>
      </c>
      <c r="F173" s="9">
        <v>0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9">
        <v>0</v>
      </c>
      <c r="Q173" s="9">
        <v>0.186</v>
      </c>
      <c r="R173" s="9">
        <v>0</v>
      </c>
      <c r="S173" s="9">
        <v>0</v>
      </c>
      <c r="T173" s="9">
        <v>0.19500000000000001</v>
      </c>
      <c r="U173" s="9">
        <v>0</v>
      </c>
      <c r="V173" s="9">
        <v>0.84200000000000008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</row>
    <row r="174" spans="1:32" x14ac:dyDescent="0.25">
      <c r="A174" s="13">
        <v>167</v>
      </c>
      <c r="B174" s="14" t="s">
        <v>365</v>
      </c>
      <c r="C174" s="14" t="s">
        <v>366</v>
      </c>
      <c r="D174" s="9">
        <v>0</v>
      </c>
      <c r="E174" s="9">
        <v>2.7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2.7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</row>
    <row r="175" spans="1:32" x14ac:dyDescent="0.25">
      <c r="A175" s="13">
        <v>168</v>
      </c>
      <c r="B175" s="14" t="s">
        <v>367</v>
      </c>
      <c r="C175" s="14" t="s">
        <v>368</v>
      </c>
      <c r="D175" s="9">
        <v>0</v>
      </c>
      <c r="E175" s="9">
        <v>6.9999999999999993E-2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6.9999999999999993E-2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</row>
    <row r="176" spans="1:32" x14ac:dyDescent="0.25">
      <c r="A176" s="13">
        <v>169</v>
      </c>
      <c r="B176" s="14" t="s">
        <v>369</v>
      </c>
      <c r="C176" s="14" t="s">
        <v>370</v>
      </c>
      <c r="D176" s="9">
        <v>0</v>
      </c>
      <c r="E176" s="9">
        <v>0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</row>
    <row r="177" spans="1:32" x14ac:dyDescent="0.25">
      <c r="A177" s="13">
        <v>170</v>
      </c>
      <c r="B177" s="14" t="s">
        <v>371</v>
      </c>
      <c r="C177" s="14" t="s">
        <v>372</v>
      </c>
      <c r="D177" s="9">
        <v>0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</row>
    <row r="178" spans="1:32" x14ac:dyDescent="0.25">
      <c r="A178" s="13">
        <v>171</v>
      </c>
      <c r="B178" s="14" t="s">
        <v>373</v>
      </c>
      <c r="C178" s="14" t="s">
        <v>374</v>
      </c>
      <c r="D178" s="9">
        <v>0.108</v>
      </c>
      <c r="E178" s="9">
        <v>1.6379999999999997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8.1000000000000003E-2</v>
      </c>
      <c r="U178" s="9">
        <v>0</v>
      </c>
      <c r="V178" s="9">
        <v>0.4270000000000001</v>
      </c>
      <c r="W178" s="9">
        <v>0.13</v>
      </c>
      <c r="X178" s="9">
        <v>7.1999999999999995E-2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1.1660000000000001</v>
      </c>
    </row>
    <row r="179" spans="1:32" x14ac:dyDescent="0.25">
      <c r="A179" s="13">
        <v>172</v>
      </c>
      <c r="B179" s="14" t="s">
        <v>375</v>
      </c>
      <c r="C179" s="14" t="s">
        <v>376</v>
      </c>
      <c r="D179" s="9">
        <v>0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</row>
    <row r="180" spans="1:32" x14ac:dyDescent="0.25">
      <c r="A180" s="13">
        <v>173</v>
      </c>
      <c r="B180" s="14" t="s">
        <v>377</v>
      </c>
      <c r="C180" s="14" t="s">
        <v>378</v>
      </c>
      <c r="D180" s="9">
        <v>0</v>
      </c>
      <c r="E180" s="9">
        <v>3.0000000000000001E-3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>
        <v>3.0000000000000001E-3</v>
      </c>
      <c r="W180" s="9">
        <v>0</v>
      </c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</row>
    <row r="181" spans="1:32" x14ac:dyDescent="0.25">
      <c r="A181" s="13">
        <v>174</v>
      </c>
      <c r="B181" s="14" t="s">
        <v>379</v>
      </c>
      <c r="C181" s="14" t="s">
        <v>380</v>
      </c>
      <c r="D181" s="9">
        <v>0</v>
      </c>
      <c r="E181" s="9">
        <v>1.3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0.23200000000000001</v>
      </c>
      <c r="U181" s="9">
        <v>0</v>
      </c>
      <c r="V181" s="9">
        <v>1.0580000000000003</v>
      </c>
      <c r="W181" s="9">
        <v>0.77400000000000002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0.01</v>
      </c>
    </row>
    <row r="182" spans="1:32" x14ac:dyDescent="0.25">
      <c r="A182" s="13">
        <v>175</v>
      </c>
      <c r="B182" s="14" t="s">
        <v>381</v>
      </c>
      <c r="C182" s="14" t="s">
        <v>382</v>
      </c>
      <c r="D182" s="9">
        <v>0</v>
      </c>
      <c r="E182" s="9">
        <v>1.5810000000000002</v>
      </c>
      <c r="F182" s="9">
        <v>0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2E-3</v>
      </c>
      <c r="U182" s="9">
        <v>0</v>
      </c>
      <c r="V182" s="9">
        <v>1.089</v>
      </c>
      <c r="W182" s="9">
        <v>0.307</v>
      </c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0.49</v>
      </c>
    </row>
    <row r="183" spans="1:32" x14ac:dyDescent="0.25">
      <c r="A183" s="13">
        <v>176</v>
      </c>
      <c r="B183" s="14" t="s">
        <v>383</v>
      </c>
      <c r="C183" s="14" t="s">
        <v>384</v>
      </c>
      <c r="D183" s="9">
        <v>0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</row>
    <row r="184" spans="1:32" x14ac:dyDescent="0.25">
      <c r="A184" s="13">
        <v>177</v>
      </c>
      <c r="B184" s="14" t="s">
        <v>385</v>
      </c>
      <c r="C184" s="14" t="s">
        <v>386</v>
      </c>
      <c r="D184" s="9">
        <v>0</v>
      </c>
      <c r="E184" s="9">
        <v>2.7999999999999997E-2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2.7999999999999997E-2</v>
      </c>
      <c r="W184" s="9">
        <v>5.0000000000000001E-3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</row>
    <row r="185" spans="1:32" x14ac:dyDescent="0.25">
      <c r="A185" s="13">
        <v>178</v>
      </c>
      <c r="B185" s="14" t="s">
        <v>387</v>
      </c>
      <c r="C185" s="14" t="s">
        <v>388</v>
      </c>
      <c r="D185" s="9">
        <v>6.9000000000000006E-2</v>
      </c>
      <c r="E185" s="9">
        <v>2.0419999999999994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  <c r="Q185" s="9">
        <v>0.7</v>
      </c>
      <c r="R185" s="9">
        <v>0.52</v>
      </c>
      <c r="S185" s="9">
        <v>0</v>
      </c>
      <c r="T185" s="9">
        <v>0.16500000000000001</v>
      </c>
      <c r="U185" s="9">
        <v>0</v>
      </c>
      <c r="V185" s="9">
        <v>0.64400000000000024</v>
      </c>
      <c r="W185" s="9">
        <v>0.377</v>
      </c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8.2000000000000003E-2</v>
      </c>
    </row>
    <row r="186" spans="1:32" x14ac:dyDescent="0.25">
      <c r="A186" s="13">
        <v>179</v>
      </c>
      <c r="B186" s="14" t="s">
        <v>389</v>
      </c>
      <c r="C186" s="14" t="s">
        <v>390</v>
      </c>
      <c r="D186" s="9">
        <v>0</v>
      </c>
      <c r="E186" s="9">
        <v>3.9E-2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3.9E-2</v>
      </c>
      <c r="W186" s="9">
        <v>1.4999999999999999E-2</v>
      </c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</row>
    <row r="187" spans="1:32" x14ac:dyDescent="0.25">
      <c r="A187" s="13">
        <v>180</v>
      </c>
      <c r="B187" s="14" t="s">
        <v>391</v>
      </c>
      <c r="C187" s="14" t="s">
        <v>392</v>
      </c>
      <c r="D187" s="9">
        <v>0</v>
      </c>
      <c r="E187" s="9">
        <v>1.1729999999999994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0.01</v>
      </c>
      <c r="U187" s="9">
        <v>0</v>
      </c>
      <c r="V187" s="9">
        <v>0.3630000000000001</v>
      </c>
      <c r="W187" s="9">
        <v>0.22600000000000001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0.8</v>
      </c>
    </row>
    <row r="188" spans="1:32" x14ac:dyDescent="0.25">
      <c r="A188" s="13">
        <v>181</v>
      </c>
      <c r="B188" s="14" t="s">
        <v>393</v>
      </c>
      <c r="C188" s="14" t="s">
        <v>394</v>
      </c>
      <c r="D188" s="9">
        <v>0</v>
      </c>
      <c r="E188" s="9">
        <v>3.0000000000000001E-3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3.0000000000000001E-3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</row>
    <row r="189" spans="1:32" x14ac:dyDescent="0.25">
      <c r="A189" s="13">
        <v>182</v>
      </c>
      <c r="B189" s="14" t="s">
        <v>395</v>
      </c>
      <c r="C189" s="14" t="s">
        <v>396</v>
      </c>
      <c r="D189" s="9">
        <v>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</row>
    <row r="190" spans="1:32" x14ac:dyDescent="0.25">
      <c r="A190" s="13">
        <v>183</v>
      </c>
      <c r="B190" s="14" t="s">
        <v>397</v>
      </c>
      <c r="C190" s="14" t="s">
        <v>398</v>
      </c>
      <c r="D190" s="9">
        <v>0</v>
      </c>
      <c r="E190" s="9">
        <v>0.27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0.2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7.0000000000000007E-2</v>
      </c>
    </row>
    <row r="191" spans="1:32" x14ac:dyDescent="0.25">
      <c r="A191" s="13">
        <v>184</v>
      </c>
      <c r="B191" s="14" t="s">
        <v>399</v>
      </c>
      <c r="C191" s="14" t="s">
        <v>400</v>
      </c>
      <c r="D191" s="9">
        <v>0</v>
      </c>
      <c r="E191" s="9">
        <v>4.5999999999999999E-2</v>
      </c>
      <c r="F191" s="9">
        <v>0</v>
      </c>
      <c r="G191" s="9">
        <v>0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6.0000000000000001E-3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0.04</v>
      </c>
    </row>
    <row r="192" spans="1:32" x14ac:dyDescent="0.25">
      <c r="A192" s="13">
        <v>185</v>
      </c>
      <c r="B192" s="14" t="s">
        <v>401</v>
      </c>
      <c r="C192" s="14" t="s">
        <v>402</v>
      </c>
      <c r="D192" s="9">
        <v>0</v>
      </c>
      <c r="E192" s="9">
        <v>1E-3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1E-3</v>
      </c>
      <c r="W192" s="9">
        <v>0</v>
      </c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</row>
    <row r="193" spans="1:32" x14ac:dyDescent="0.25">
      <c r="A193" s="13">
        <v>186</v>
      </c>
      <c r="B193" s="14" t="s">
        <v>403</v>
      </c>
      <c r="C193" s="14" t="s">
        <v>404</v>
      </c>
      <c r="D193" s="9">
        <v>0</v>
      </c>
      <c r="E193" s="9">
        <v>3.5000000000000003E-2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3.5000000000000003E-2</v>
      </c>
    </row>
    <row r="194" spans="1:32" x14ac:dyDescent="0.25">
      <c r="A194" s="13">
        <v>187</v>
      </c>
      <c r="B194" s="14" t="s">
        <v>405</v>
      </c>
      <c r="C194" s="14" t="s">
        <v>406</v>
      </c>
      <c r="D194" s="9">
        <v>0</v>
      </c>
      <c r="E194" s="9">
        <v>2.3E-2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5.0000000000000001E-3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1.7999999999999999E-2</v>
      </c>
    </row>
    <row r="195" spans="1:32" x14ac:dyDescent="0.25">
      <c r="A195" s="13">
        <v>188</v>
      </c>
      <c r="B195" s="14" t="s">
        <v>407</v>
      </c>
      <c r="C195" s="14" t="s">
        <v>408</v>
      </c>
      <c r="D195" s="9">
        <v>0.28000000000000003</v>
      </c>
      <c r="E195" s="9">
        <v>1E-3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0.28000000000000003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1E-3</v>
      </c>
    </row>
    <row r="196" spans="1:32" x14ac:dyDescent="0.25">
      <c r="A196" s="13">
        <v>189</v>
      </c>
      <c r="B196" s="14" t="s">
        <v>409</v>
      </c>
      <c r="C196" s="14" t="s">
        <v>410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</row>
    <row r="197" spans="1:32" x14ac:dyDescent="0.25">
      <c r="A197" s="13">
        <v>190</v>
      </c>
      <c r="B197" s="14" t="s">
        <v>411</v>
      </c>
      <c r="C197" s="14" t="s">
        <v>412</v>
      </c>
      <c r="D197" s="9">
        <v>0</v>
      </c>
      <c r="E197" s="9">
        <v>3.0000000000000001E-3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2E-3</v>
      </c>
      <c r="N197" s="9">
        <v>2E-3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1E-3</v>
      </c>
      <c r="W197" s="9">
        <v>0</v>
      </c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</row>
    <row r="198" spans="1:32" x14ac:dyDescent="0.25">
      <c r="A198" s="13">
        <v>191</v>
      </c>
      <c r="B198" s="14" t="s">
        <v>413</v>
      </c>
      <c r="C198" s="14" t="s">
        <v>414</v>
      </c>
      <c r="D198" s="9">
        <v>0</v>
      </c>
      <c r="E198" s="9">
        <v>0.36699999999999999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0.36699999999999999</v>
      </c>
      <c r="W198" s="9">
        <v>0.36699999999999999</v>
      </c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</row>
    <row r="199" spans="1:32" x14ac:dyDescent="0.25">
      <c r="A199" s="13">
        <v>192</v>
      </c>
      <c r="B199" s="14" t="s">
        <v>415</v>
      </c>
      <c r="C199" s="14" t="s">
        <v>416</v>
      </c>
      <c r="D199" s="9">
        <v>0</v>
      </c>
      <c r="E199" s="9">
        <v>0.01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0.01</v>
      </c>
    </row>
    <row r="200" spans="1:32" x14ac:dyDescent="0.25">
      <c r="A200" s="13">
        <v>193</v>
      </c>
      <c r="B200" s="14" t="s">
        <v>417</v>
      </c>
      <c r="C200" s="14" t="s">
        <v>418</v>
      </c>
      <c r="D200" s="9">
        <v>0</v>
      </c>
      <c r="E200" s="9">
        <v>0.16400000000000003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1.0999999999999999E-2</v>
      </c>
      <c r="R200" s="9">
        <v>0</v>
      </c>
      <c r="S200" s="9">
        <v>0</v>
      </c>
      <c r="T200" s="9">
        <v>1.4999999999999999E-2</v>
      </c>
      <c r="U200" s="9">
        <v>0</v>
      </c>
      <c r="V200" s="9">
        <v>0.1</v>
      </c>
      <c r="W200" s="9">
        <v>0</v>
      </c>
      <c r="X200" s="9">
        <v>0</v>
      </c>
      <c r="Y200" s="9">
        <v>0</v>
      </c>
      <c r="Z200" s="9">
        <v>3.8000000000000006E-2</v>
      </c>
      <c r="AA200" s="9">
        <v>3.0000000000000001E-3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</row>
    <row r="201" spans="1:32" x14ac:dyDescent="0.25">
      <c r="A201" s="13">
        <v>194</v>
      </c>
      <c r="B201" s="14" t="s">
        <v>419</v>
      </c>
      <c r="C201" s="14" t="s">
        <v>420</v>
      </c>
      <c r="D201" s="9">
        <v>0</v>
      </c>
      <c r="E201" s="9">
        <v>8.8999999999999996E-2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8.8999999999999996E-2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</row>
    <row r="202" spans="1:32" x14ac:dyDescent="0.25">
      <c r="A202" s="13">
        <v>195</v>
      </c>
      <c r="B202" s="14" t="s">
        <v>421</v>
      </c>
      <c r="C202" s="14" t="s">
        <v>422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</row>
    <row r="203" spans="1:32" x14ac:dyDescent="0.25">
      <c r="A203" s="13">
        <v>196</v>
      </c>
      <c r="B203" s="14" t="s">
        <v>423</v>
      </c>
      <c r="C203" s="14" t="s">
        <v>424</v>
      </c>
      <c r="D203" s="9">
        <v>0</v>
      </c>
      <c r="E203" s="9">
        <v>0.06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0.06</v>
      </c>
      <c r="W203" s="9">
        <v>0</v>
      </c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</row>
    <row r="204" spans="1:32" x14ac:dyDescent="0.25">
      <c r="A204" s="13">
        <v>197</v>
      </c>
      <c r="B204" s="14" t="s">
        <v>425</v>
      </c>
      <c r="C204" s="14" t="s">
        <v>426</v>
      </c>
      <c r="D204" s="9">
        <v>0</v>
      </c>
      <c r="E204" s="9">
        <v>0.02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0.02</v>
      </c>
      <c r="W204" s="9">
        <v>0</v>
      </c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</row>
    <row r="205" spans="1:32" x14ac:dyDescent="0.25">
      <c r="A205" s="13">
        <v>198</v>
      </c>
      <c r="B205" s="14" t="s">
        <v>427</v>
      </c>
      <c r="C205" s="14" t="s">
        <v>428</v>
      </c>
      <c r="D205" s="9">
        <v>0</v>
      </c>
      <c r="E205" s="9">
        <v>0.03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0.03</v>
      </c>
    </row>
    <row r="206" spans="1:32" x14ac:dyDescent="0.25">
      <c r="A206" s="13">
        <v>199</v>
      </c>
      <c r="B206" s="14" t="s">
        <v>429</v>
      </c>
      <c r="C206" s="14" t="s">
        <v>430</v>
      </c>
      <c r="D206" s="9">
        <v>0</v>
      </c>
      <c r="E206" s="9">
        <v>7.5999999999999998E-2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0.06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1.6E-2</v>
      </c>
    </row>
    <row r="207" spans="1:32" x14ac:dyDescent="0.25">
      <c r="A207" s="13">
        <v>200</v>
      </c>
      <c r="B207" s="14" t="s">
        <v>431</v>
      </c>
      <c r="C207" s="14" t="s">
        <v>432</v>
      </c>
      <c r="D207" s="9">
        <v>0</v>
      </c>
      <c r="E207" s="9">
        <v>2.8000000000000001E-2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8.0000000000000002E-3</v>
      </c>
      <c r="W207" s="9">
        <v>0</v>
      </c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0.02</v>
      </c>
    </row>
    <row r="208" spans="1:32" x14ac:dyDescent="0.25">
      <c r="A208" s="13">
        <v>201</v>
      </c>
      <c r="B208" s="14" t="s">
        <v>433</v>
      </c>
      <c r="C208" s="14" t="s">
        <v>434</v>
      </c>
      <c r="D208" s="9">
        <v>0</v>
      </c>
      <c r="E208" s="9">
        <v>1.1040000000000001</v>
      </c>
      <c r="F208" s="9">
        <v>0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0.15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0.95399999999999996</v>
      </c>
    </row>
    <row r="209" spans="1:32" x14ac:dyDescent="0.25">
      <c r="A209" s="13">
        <v>202</v>
      </c>
      <c r="B209" s="14" t="s">
        <v>435</v>
      </c>
      <c r="C209" s="14" t="s">
        <v>436</v>
      </c>
      <c r="D209" s="9">
        <v>0</v>
      </c>
      <c r="E209" s="9">
        <v>2E-3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2E-3</v>
      </c>
      <c r="W209" s="9">
        <v>0</v>
      </c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</row>
    <row r="210" spans="1:32" x14ac:dyDescent="0.25">
      <c r="A210" s="13">
        <v>203</v>
      </c>
      <c r="B210" s="14" t="s">
        <v>437</v>
      </c>
      <c r="C210" s="14" t="s">
        <v>438</v>
      </c>
      <c r="D210" s="9">
        <v>0</v>
      </c>
      <c r="E210" s="9">
        <v>1.28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1.28</v>
      </c>
    </row>
    <row r="211" spans="1:32" x14ac:dyDescent="0.25">
      <c r="A211" s="13">
        <v>204</v>
      </c>
      <c r="B211" s="14" t="s">
        <v>439</v>
      </c>
      <c r="C211" s="14" t="s">
        <v>440</v>
      </c>
      <c r="D211" s="9">
        <v>0</v>
      </c>
      <c r="E211" s="9">
        <v>0.39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0</v>
      </c>
      <c r="R211" s="9">
        <v>0</v>
      </c>
      <c r="S211" s="9">
        <v>0</v>
      </c>
      <c r="T211" s="9">
        <v>0</v>
      </c>
      <c r="U211" s="9">
        <v>0</v>
      </c>
      <c r="V211" s="9">
        <v>0</v>
      </c>
      <c r="W211" s="9">
        <v>0</v>
      </c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0.39</v>
      </c>
    </row>
    <row r="212" spans="1:32" x14ac:dyDescent="0.25">
      <c r="A212" s="13">
        <v>205</v>
      </c>
      <c r="B212" s="14" t="s">
        <v>441</v>
      </c>
      <c r="C212" s="14" t="s">
        <v>442</v>
      </c>
      <c r="D212" s="9">
        <v>0</v>
      </c>
      <c r="E212" s="9">
        <v>9.5000000000000001E-2</v>
      </c>
      <c r="F212" s="9">
        <v>0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9.5000000000000001E-2</v>
      </c>
    </row>
    <row r="213" spans="1:32" x14ac:dyDescent="0.25">
      <c r="A213" s="13">
        <v>206</v>
      </c>
      <c r="B213" s="14" t="s">
        <v>443</v>
      </c>
      <c r="C213" s="14" t="s">
        <v>444</v>
      </c>
      <c r="D213" s="9">
        <v>0</v>
      </c>
      <c r="E213" s="9">
        <v>0.01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0.01</v>
      </c>
      <c r="W213" s="9">
        <v>0</v>
      </c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</row>
    <row r="214" spans="1:32" x14ac:dyDescent="0.25">
      <c r="A214" s="13">
        <v>207</v>
      </c>
      <c r="B214" s="14" t="s">
        <v>445</v>
      </c>
      <c r="C214" s="14" t="s">
        <v>446</v>
      </c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9">
        <v>0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</row>
    <row r="215" spans="1:32" x14ac:dyDescent="0.25">
      <c r="A215" s="13">
        <v>208</v>
      </c>
      <c r="B215" s="14" t="s">
        <v>447</v>
      </c>
      <c r="C215" s="14" t="s">
        <v>448</v>
      </c>
      <c r="D215" s="9">
        <v>0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</row>
    <row r="216" spans="1:32" x14ac:dyDescent="0.25">
      <c r="A216" s="13">
        <v>209</v>
      </c>
      <c r="B216" s="14" t="s">
        <v>449</v>
      </c>
      <c r="C216" s="14" t="s">
        <v>450</v>
      </c>
      <c r="D216" s="9">
        <v>0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</row>
    <row r="217" spans="1:32" x14ac:dyDescent="0.25">
      <c r="A217" s="13">
        <v>210</v>
      </c>
      <c r="B217" s="14" t="s">
        <v>451</v>
      </c>
      <c r="C217" s="14" t="s">
        <v>452</v>
      </c>
      <c r="D217" s="9">
        <v>3.96</v>
      </c>
      <c r="E217" s="9">
        <v>13.029</v>
      </c>
      <c r="F217" s="9">
        <v>0</v>
      </c>
      <c r="G217" s="9">
        <v>0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16.989000000000001</v>
      </c>
      <c r="W217" s="9">
        <v>0</v>
      </c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</row>
    <row r="218" spans="1:32" x14ac:dyDescent="0.25">
      <c r="A218" s="13">
        <v>211</v>
      </c>
      <c r="B218" s="14" t="s">
        <v>453</v>
      </c>
      <c r="C218" s="14" t="s">
        <v>454</v>
      </c>
      <c r="D218" s="9">
        <v>0</v>
      </c>
      <c r="E218" s="9">
        <v>130.19999999999999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9">
        <v>130.19999999999999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</row>
    <row r="219" spans="1:32" x14ac:dyDescent="0.25">
      <c r="A219" s="13">
        <v>212</v>
      </c>
      <c r="B219" s="14" t="s">
        <v>455</v>
      </c>
      <c r="C219" s="14" t="s">
        <v>456</v>
      </c>
      <c r="D219" s="9">
        <v>0</v>
      </c>
      <c r="E219" s="9">
        <v>0.1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0.1</v>
      </c>
      <c r="W219" s="9">
        <v>0.1</v>
      </c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</row>
    <row r="220" spans="1:32" x14ac:dyDescent="0.25">
      <c r="A220" s="13">
        <v>213</v>
      </c>
      <c r="B220" s="14" t="s">
        <v>457</v>
      </c>
      <c r="C220" s="14" t="s">
        <v>458</v>
      </c>
      <c r="D220" s="9">
        <v>0</v>
      </c>
      <c r="E220" s="9">
        <v>2.3089999999999997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2.1989999999999998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9">
        <v>0</v>
      </c>
      <c r="Z220" s="9">
        <v>0.11</v>
      </c>
      <c r="AA220" s="9">
        <v>0.11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</row>
    <row r="221" spans="1:32" x14ac:dyDescent="0.25">
      <c r="A221" s="13">
        <v>214</v>
      </c>
      <c r="B221" s="14" t="s">
        <v>459</v>
      </c>
      <c r="C221" s="14" t="s">
        <v>460</v>
      </c>
      <c r="D221" s="9">
        <v>0</v>
      </c>
      <c r="E221" s="9">
        <v>20</v>
      </c>
      <c r="F221" s="9">
        <v>0</v>
      </c>
      <c r="G221" s="9">
        <v>0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9">
        <v>0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9">
        <v>0</v>
      </c>
      <c r="X221" s="9">
        <v>0</v>
      </c>
      <c r="Y221" s="9">
        <v>0</v>
      </c>
      <c r="Z221" s="9">
        <v>20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</row>
    <row r="222" spans="1:32" x14ac:dyDescent="0.25">
      <c r="A222" s="13">
        <v>215</v>
      </c>
      <c r="B222" s="14" t="s">
        <v>461</v>
      </c>
      <c r="C222" s="14" t="s">
        <v>462</v>
      </c>
      <c r="D222" s="9">
        <v>0</v>
      </c>
      <c r="E222" s="9">
        <v>19.5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>
        <v>0</v>
      </c>
      <c r="Q222" s="9">
        <v>19.5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9">
        <v>0</v>
      </c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</row>
    <row r="223" spans="1:32" x14ac:dyDescent="0.25">
      <c r="A223" s="13">
        <v>216</v>
      </c>
      <c r="B223" s="14" t="s">
        <v>463</v>
      </c>
      <c r="C223" s="14" t="s">
        <v>464</v>
      </c>
      <c r="D223" s="9">
        <v>0</v>
      </c>
      <c r="E223" s="9">
        <v>22.094999999999999</v>
      </c>
      <c r="F223" s="9">
        <v>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9">
        <v>0</v>
      </c>
      <c r="Q223" s="9">
        <v>22.094999999999999</v>
      </c>
      <c r="R223" s="9">
        <v>0</v>
      </c>
      <c r="S223" s="9">
        <v>0</v>
      </c>
      <c r="T223" s="9">
        <v>0</v>
      </c>
      <c r="U223" s="9">
        <v>0</v>
      </c>
      <c r="V223" s="9">
        <v>0</v>
      </c>
      <c r="W223" s="9">
        <v>0</v>
      </c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</row>
    <row r="224" spans="1:32" x14ac:dyDescent="0.25">
      <c r="A224" s="13">
        <v>217</v>
      </c>
      <c r="B224" s="14" t="s">
        <v>465</v>
      </c>
      <c r="C224" s="14" t="s">
        <v>466</v>
      </c>
      <c r="D224" s="9">
        <v>0</v>
      </c>
      <c r="E224" s="9">
        <v>0.44</v>
      </c>
      <c r="F224" s="9">
        <v>0</v>
      </c>
      <c r="G224" s="9">
        <v>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0.44</v>
      </c>
    </row>
    <row r="225" spans="1:32" x14ac:dyDescent="0.25">
      <c r="A225" s="13">
        <v>218</v>
      </c>
      <c r="B225" s="14" t="s">
        <v>467</v>
      </c>
      <c r="C225" s="14" t="s">
        <v>468</v>
      </c>
      <c r="D225" s="9">
        <v>0</v>
      </c>
      <c r="E225" s="9">
        <v>2.1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9">
        <v>2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0.1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</row>
    <row r="226" spans="1:32" x14ac:dyDescent="0.25">
      <c r="A226" s="13">
        <v>219</v>
      </c>
      <c r="B226" s="14" t="s">
        <v>469</v>
      </c>
      <c r="C226" s="14" t="s">
        <v>470</v>
      </c>
      <c r="D226" s="9">
        <v>0</v>
      </c>
      <c r="E226" s="9">
        <v>0.01</v>
      </c>
      <c r="F226" s="9">
        <v>0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0.01</v>
      </c>
      <c r="W226" s="9">
        <v>0</v>
      </c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</row>
    <row r="227" spans="1:32" x14ac:dyDescent="0.25">
      <c r="A227" s="13">
        <v>220</v>
      </c>
      <c r="B227" s="14" t="s">
        <v>471</v>
      </c>
      <c r="C227" s="14" t="s">
        <v>472</v>
      </c>
      <c r="D227" s="9">
        <v>0</v>
      </c>
      <c r="E227" s="9">
        <v>13.6</v>
      </c>
      <c r="F227" s="9">
        <v>0</v>
      </c>
      <c r="G227" s="9">
        <v>0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9">
        <v>13.6</v>
      </c>
      <c r="U227" s="9">
        <v>0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</row>
    <row r="228" spans="1:32" x14ac:dyDescent="0.25">
      <c r="A228" s="13">
        <v>221</v>
      </c>
      <c r="B228" s="14" t="s">
        <v>473</v>
      </c>
      <c r="C228" s="14" t="s">
        <v>474</v>
      </c>
      <c r="D228" s="9">
        <v>0</v>
      </c>
      <c r="E228" s="9">
        <v>1.1000000000000001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0</v>
      </c>
      <c r="Q228" s="9">
        <v>1.1000000000000001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>
        <v>0</v>
      </c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</row>
    <row r="229" spans="1:32" x14ac:dyDescent="0.25">
      <c r="A229" s="13">
        <v>222</v>
      </c>
      <c r="B229" s="14" t="s">
        <v>475</v>
      </c>
      <c r="C229" s="14" t="s">
        <v>476</v>
      </c>
      <c r="D229" s="9">
        <v>1128</v>
      </c>
      <c r="E229" s="9">
        <v>1255</v>
      </c>
      <c r="F229" s="9">
        <v>0</v>
      </c>
      <c r="G229" s="9">
        <v>0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9">
        <v>1128</v>
      </c>
      <c r="U229" s="9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1255</v>
      </c>
    </row>
    <row r="230" spans="1:32" x14ac:dyDescent="0.25">
      <c r="A230" s="13">
        <v>223</v>
      </c>
      <c r="B230" s="14" t="s">
        <v>477</v>
      </c>
      <c r="C230" s="14" t="s">
        <v>478</v>
      </c>
      <c r="D230" s="9">
        <v>0</v>
      </c>
      <c r="E230" s="9">
        <v>2</v>
      </c>
      <c r="F230" s="9">
        <v>0</v>
      </c>
      <c r="G230" s="9">
        <v>0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9">
        <v>0</v>
      </c>
      <c r="X230" s="9">
        <v>0</v>
      </c>
      <c r="Y230" s="9">
        <v>0</v>
      </c>
      <c r="Z230" s="9">
        <v>2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</row>
    <row r="231" spans="1:32" x14ac:dyDescent="0.25">
      <c r="A231" s="13">
        <v>224</v>
      </c>
      <c r="B231" s="14" t="s">
        <v>479</v>
      </c>
      <c r="C231" s="14" t="s">
        <v>480</v>
      </c>
      <c r="D231" s="9">
        <v>0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</row>
    <row r="232" spans="1:32" x14ac:dyDescent="0.25">
      <c r="A232" s="13">
        <v>225</v>
      </c>
      <c r="B232" s="14" t="s">
        <v>481</v>
      </c>
      <c r="C232" s="14" t="s">
        <v>482</v>
      </c>
      <c r="D232" s="9">
        <v>2883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9">
        <v>0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  <c r="V232" s="9">
        <v>0</v>
      </c>
      <c r="W232" s="9">
        <v>0</v>
      </c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2883</v>
      </c>
      <c r="AE232" s="9">
        <v>0</v>
      </c>
      <c r="AF232" s="9">
        <v>2883</v>
      </c>
    </row>
    <row r="233" spans="1:32" x14ac:dyDescent="0.25">
      <c r="A233" s="13">
        <v>226</v>
      </c>
      <c r="B233" s="14" t="s">
        <v>483</v>
      </c>
      <c r="C233" s="14" t="s">
        <v>484</v>
      </c>
      <c r="D233" s="9">
        <v>0</v>
      </c>
      <c r="E233" s="9">
        <v>3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9">
        <v>0</v>
      </c>
      <c r="X233" s="9">
        <v>0</v>
      </c>
      <c r="Y233" s="9">
        <v>0</v>
      </c>
      <c r="Z233" s="9">
        <v>3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</row>
    <row r="234" spans="1:32" x14ac:dyDescent="0.25">
      <c r="A234" s="13">
        <v>227</v>
      </c>
      <c r="B234" s="14" t="s">
        <v>485</v>
      </c>
      <c r="C234" s="14" t="s">
        <v>486</v>
      </c>
      <c r="D234" s="9">
        <v>0</v>
      </c>
      <c r="E234" s="9">
        <v>4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9">
        <v>0</v>
      </c>
      <c r="Q234" s="9">
        <v>4</v>
      </c>
      <c r="R234" s="9">
        <v>0</v>
      </c>
      <c r="S234" s="9">
        <v>0</v>
      </c>
      <c r="T234" s="9">
        <v>0</v>
      </c>
      <c r="U234" s="9">
        <v>0</v>
      </c>
      <c r="V234" s="9">
        <v>0</v>
      </c>
      <c r="W234" s="9">
        <v>0</v>
      </c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</row>
    <row r="235" spans="1:32" x14ac:dyDescent="0.25">
      <c r="A235" s="13">
        <v>228</v>
      </c>
      <c r="B235" s="14" t="s">
        <v>487</v>
      </c>
      <c r="C235" s="14" t="s">
        <v>488</v>
      </c>
      <c r="D235" s="9">
        <v>0</v>
      </c>
      <c r="E235" s="9">
        <v>38973.754999999997</v>
      </c>
      <c r="F235" s="9">
        <v>38593</v>
      </c>
      <c r="G235" s="9">
        <v>0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9">
        <v>0</v>
      </c>
      <c r="Q235" s="9">
        <v>77564.574999999997</v>
      </c>
      <c r="R235" s="9">
        <v>0</v>
      </c>
      <c r="S235" s="9">
        <v>0</v>
      </c>
      <c r="T235" s="9">
        <v>0</v>
      </c>
      <c r="U235" s="9">
        <v>0</v>
      </c>
      <c r="V235" s="9">
        <v>0</v>
      </c>
      <c r="W235" s="9">
        <v>0</v>
      </c>
      <c r="X235" s="9">
        <v>2.1800000000000002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</row>
    <row r="236" spans="1:32" x14ac:dyDescent="0.25">
      <c r="A236" s="13">
        <v>229</v>
      </c>
      <c r="B236" s="14" t="s">
        <v>489</v>
      </c>
      <c r="C236" s="14" t="s">
        <v>490</v>
      </c>
      <c r="D236" s="9">
        <v>0</v>
      </c>
      <c r="E236" s="9">
        <v>1337.0490000000002</v>
      </c>
      <c r="F236" s="9">
        <v>1105</v>
      </c>
      <c r="G236" s="9">
        <v>0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9">
        <v>0</v>
      </c>
      <c r="Q236" s="9">
        <v>2438.8090000000002</v>
      </c>
      <c r="R236" s="9">
        <v>0</v>
      </c>
      <c r="S236" s="9">
        <v>0</v>
      </c>
      <c r="T236" s="9">
        <v>2.7</v>
      </c>
      <c r="U236" s="9">
        <v>0</v>
      </c>
      <c r="V236" s="9">
        <v>0</v>
      </c>
      <c r="W236" s="9">
        <v>0</v>
      </c>
      <c r="X236" s="9">
        <v>0.54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</row>
    <row r="237" spans="1:32" x14ac:dyDescent="0.25">
      <c r="A237" s="13">
        <v>230</v>
      </c>
      <c r="B237" s="14" t="s">
        <v>491</v>
      </c>
      <c r="C237" s="14" t="s">
        <v>492</v>
      </c>
      <c r="D237" s="9">
        <v>0</v>
      </c>
      <c r="E237" s="9">
        <v>190.791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>
        <v>0</v>
      </c>
      <c r="Q237" s="9">
        <v>190.791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</row>
    <row r="238" spans="1:32" x14ac:dyDescent="0.25">
      <c r="A238" s="13">
        <v>231</v>
      </c>
      <c r="B238" s="14" t="s">
        <v>493</v>
      </c>
      <c r="C238" s="14" t="s">
        <v>494</v>
      </c>
      <c r="D238" s="9">
        <v>0</v>
      </c>
      <c r="E238" s="9">
        <v>28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9">
        <v>0</v>
      </c>
      <c r="Q238" s="9">
        <v>0</v>
      </c>
      <c r="R238" s="9">
        <v>0</v>
      </c>
      <c r="S238" s="9">
        <v>0</v>
      </c>
      <c r="T238" s="9">
        <v>28</v>
      </c>
      <c r="U238" s="9">
        <v>0</v>
      </c>
      <c r="V238" s="9">
        <v>0</v>
      </c>
      <c r="W238" s="9">
        <v>0</v>
      </c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</row>
    <row r="239" spans="1:32" x14ac:dyDescent="0.25">
      <c r="A239" s="13">
        <v>232</v>
      </c>
      <c r="B239" s="14" t="s">
        <v>495</v>
      </c>
      <c r="C239" s="14" t="s">
        <v>496</v>
      </c>
      <c r="D239" s="9">
        <v>0</v>
      </c>
      <c r="E239" s="9">
        <v>333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9">
        <v>0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>
        <v>333</v>
      </c>
      <c r="W239" s="9">
        <v>3</v>
      </c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</row>
    <row r="240" spans="1:32" x14ac:dyDescent="0.25">
      <c r="A240" s="13">
        <v>233</v>
      </c>
      <c r="B240" s="14" t="s">
        <v>497</v>
      </c>
      <c r="C240" s="14" t="s">
        <v>498</v>
      </c>
      <c r="D240" s="9">
        <v>0</v>
      </c>
      <c r="E240" s="9">
        <v>18.657000000000007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18.557000000000009</v>
      </c>
      <c r="R240" s="9">
        <v>0</v>
      </c>
      <c r="S240" s="9">
        <v>0</v>
      </c>
      <c r="T240" s="9">
        <v>0</v>
      </c>
      <c r="U240" s="9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0.1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</row>
    <row r="241" spans="1:32" x14ac:dyDescent="0.25">
      <c r="A241" s="13">
        <v>234</v>
      </c>
      <c r="B241" s="14" t="s">
        <v>499</v>
      </c>
      <c r="C241" s="14" t="s">
        <v>500</v>
      </c>
      <c r="D241" s="9">
        <v>0</v>
      </c>
      <c r="E241" s="9">
        <v>16652.294000000013</v>
      </c>
      <c r="F241" s="9">
        <v>44508.254999999997</v>
      </c>
      <c r="G241" s="9">
        <v>0</v>
      </c>
      <c r="H241" s="9">
        <v>0</v>
      </c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9">
        <v>0</v>
      </c>
      <c r="Q241" s="9">
        <v>15184.405000000037</v>
      </c>
      <c r="R241" s="9">
        <v>0.505</v>
      </c>
      <c r="S241" s="9">
        <v>0</v>
      </c>
      <c r="T241" s="9">
        <v>0</v>
      </c>
      <c r="U241" s="9">
        <v>0</v>
      </c>
      <c r="V241" s="9">
        <v>0</v>
      </c>
      <c r="W241" s="9">
        <v>0</v>
      </c>
      <c r="X241" s="9">
        <v>0</v>
      </c>
      <c r="Y241" s="9">
        <v>0</v>
      </c>
      <c r="Z241" s="9">
        <v>1427.576</v>
      </c>
      <c r="AA241" s="9">
        <v>0</v>
      </c>
      <c r="AB241" s="9">
        <v>0</v>
      </c>
      <c r="AC241" s="9">
        <v>0</v>
      </c>
      <c r="AD241" s="9">
        <v>0</v>
      </c>
      <c r="AE241" s="9">
        <v>44509.063000000002</v>
      </c>
      <c r="AF241" s="9">
        <v>39</v>
      </c>
    </row>
    <row r="242" spans="1:32" x14ac:dyDescent="0.25">
      <c r="A242" s="13">
        <v>235</v>
      </c>
      <c r="B242" s="14" t="s">
        <v>499</v>
      </c>
      <c r="C242" s="14" t="s">
        <v>500</v>
      </c>
      <c r="D242" s="9">
        <v>0</v>
      </c>
      <c r="E242" s="9">
        <v>0.65900000000000003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9">
        <v>0</v>
      </c>
      <c r="Q242" s="9">
        <v>0</v>
      </c>
      <c r="R242" s="9">
        <v>0</v>
      </c>
      <c r="S242" s="9">
        <v>0</v>
      </c>
      <c r="T242" s="9">
        <v>0.65900000000000003</v>
      </c>
      <c r="U242" s="9">
        <v>0</v>
      </c>
      <c r="V242" s="9">
        <v>0</v>
      </c>
      <c r="W242" s="9">
        <v>0</v>
      </c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</row>
    <row r="243" spans="1:32" x14ac:dyDescent="0.25">
      <c r="A243" s="13">
        <v>236</v>
      </c>
      <c r="B243" s="14" t="s">
        <v>501</v>
      </c>
      <c r="C243" s="14" t="s">
        <v>502</v>
      </c>
      <c r="D243" s="9">
        <v>0</v>
      </c>
      <c r="E243" s="9">
        <v>127.30199999999999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0</v>
      </c>
      <c r="Q243" s="9">
        <v>127.00199999999998</v>
      </c>
      <c r="R243" s="9">
        <v>0</v>
      </c>
      <c r="S243" s="9">
        <v>0</v>
      </c>
      <c r="T243" s="9">
        <v>0</v>
      </c>
      <c r="U243" s="9">
        <v>0</v>
      </c>
      <c r="V243" s="9">
        <v>0</v>
      </c>
      <c r="W243" s="9">
        <v>0</v>
      </c>
      <c r="X243" s="9">
        <v>0</v>
      </c>
      <c r="Y243" s="9">
        <v>0</v>
      </c>
      <c r="Z243" s="9">
        <v>0.3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</row>
    <row r="244" spans="1:32" x14ac:dyDescent="0.25">
      <c r="A244" s="13">
        <v>237</v>
      </c>
      <c r="B244" s="14" t="s">
        <v>503</v>
      </c>
      <c r="C244" s="14" t="s">
        <v>504</v>
      </c>
      <c r="D244" s="9">
        <v>0</v>
      </c>
      <c r="E244" s="9">
        <v>186.17400000000001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186.17400000000001</v>
      </c>
      <c r="R244" s="9">
        <v>0</v>
      </c>
      <c r="S244" s="9">
        <v>0</v>
      </c>
      <c r="T244" s="9">
        <v>0</v>
      </c>
      <c r="U244" s="9">
        <v>0</v>
      </c>
      <c r="V244" s="9">
        <v>0</v>
      </c>
      <c r="W244" s="9">
        <v>0</v>
      </c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</row>
    <row r="245" spans="1:32" x14ac:dyDescent="0.25">
      <c r="A245" s="13">
        <v>238</v>
      </c>
      <c r="B245" s="14" t="s">
        <v>505</v>
      </c>
      <c r="C245" s="14" t="s">
        <v>506</v>
      </c>
      <c r="D245" s="9">
        <v>0</v>
      </c>
      <c r="E245" s="9">
        <v>3.95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9">
        <v>0</v>
      </c>
      <c r="Q245" s="9">
        <v>3.35</v>
      </c>
      <c r="R245" s="9">
        <v>0</v>
      </c>
      <c r="S245" s="9">
        <v>0</v>
      </c>
      <c r="T245" s="9">
        <v>0</v>
      </c>
      <c r="U245" s="9">
        <v>0</v>
      </c>
      <c r="V245" s="9">
        <v>0</v>
      </c>
      <c r="W245" s="9">
        <v>0</v>
      </c>
      <c r="X245" s="9">
        <v>0</v>
      </c>
      <c r="Y245" s="9">
        <v>0</v>
      </c>
      <c r="Z245" s="9">
        <v>0.6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</row>
    <row r="246" spans="1:32" x14ac:dyDescent="0.25">
      <c r="A246" s="13">
        <v>239</v>
      </c>
      <c r="B246" s="14" t="s">
        <v>507</v>
      </c>
      <c r="C246" s="14" t="s">
        <v>508</v>
      </c>
      <c r="D246" s="9">
        <v>0</v>
      </c>
      <c r="E246" s="9">
        <v>26.25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0</v>
      </c>
      <c r="Q246" s="9">
        <v>21.35</v>
      </c>
      <c r="R246" s="9">
        <v>0</v>
      </c>
      <c r="S246" s="9">
        <v>0</v>
      </c>
      <c r="T246" s="9">
        <v>0</v>
      </c>
      <c r="U246" s="9">
        <v>0</v>
      </c>
      <c r="V246" s="9">
        <v>0</v>
      </c>
      <c r="W246" s="9">
        <v>0</v>
      </c>
      <c r="X246" s="9">
        <v>0</v>
      </c>
      <c r="Y246" s="9">
        <v>0</v>
      </c>
      <c r="Z246" s="9">
        <v>4.9000000000000004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</row>
    <row r="247" spans="1:32" x14ac:dyDescent="0.25">
      <c r="A247" s="13">
        <v>240</v>
      </c>
      <c r="B247" s="14" t="s">
        <v>509</v>
      </c>
      <c r="C247" s="14" t="s">
        <v>510</v>
      </c>
      <c r="D247" s="9">
        <v>0</v>
      </c>
      <c r="E247" s="9">
        <v>25.905000000000001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9">
        <v>0</v>
      </c>
      <c r="Q247" s="9">
        <v>0.95</v>
      </c>
      <c r="R247" s="9">
        <v>0</v>
      </c>
      <c r="S247" s="9">
        <v>0</v>
      </c>
      <c r="T247" s="9">
        <v>0</v>
      </c>
      <c r="U247" s="9">
        <v>0</v>
      </c>
      <c r="V247" s="9">
        <v>0</v>
      </c>
      <c r="W247" s="9">
        <v>0</v>
      </c>
      <c r="X247" s="9">
        <v>0</v>
      </c>
      <c r="Y247" s="9">
        <v>0</v>
      </c>
      <c r="Z247" s="9">
        <v>24.954999999999998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</row>
    <row r="248" spans="1:32" x14ac:dyDescent="0.25">
      <c r="A248" s="13">
        <v>241</v>
      </c>
      <c r="B248" s="14" t="s">
        <v>511</v>
      </c>
      <c r="C248" s="14" t="s">
        <v>512</v>
      </c>
      <c r="D248" s="9">
        <v>0</v>
      </c>
      <c r="E248" s="9">
        <v>10.65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9">
        <v>0</v>
      </c>
      <c r="Q248" s="9">
        <v>9.9</v>
      </c>
      <c r="R248" s="9">
        <v>0</v>
      </c>
      <c r="S248" s="9">
        <v>0</v>
      </c>
      <c r="T248" s="9">
        <v>0</v>
      </c>
      <c r="U248" s="9">
        <v>0</v>
      </c>
      <c r="V248" s="9">
        <v>0</v>
      </c>
      <c r="W248" s="9">
        <v>0</v>
      </c>
      <c r="X248" s="9">
        <v>0</v>
      </c>
      <c r="Y248" s="9">
        <v>0</v>
      </c>
      <c r="Z248" s="9">
        <v>0.75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0</v>
      </c>
    </row>
    <row r="249" spans="1:32" x14ac:dyDescent="0.25">
      <c r="A249" s="13">
        <v>242</v>
      </c>
      <c r="B249" s="14" t="s">
        <v>513</v>
      </c>
      <c r="C249" s="14" t="s">
        <v>514</v>
      </c>
      <c r="D249" s="9">
        <v>0</v>
      </c>
      <c r="E249" s="9">
        <v>53.477999999999994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>
        <v>0</v>
      </c>
      <c r="Q249" s="9">
        <v>20.071999999999999</v>
      </c>
      <c r="R249" s="9">
        <v>0</v>
      </c>
      <c r="S249" s="9">
        <v>0</v>
      </c>
      <c r="T249" s="9">
        <v>0</v>
      </c>
      <c r="U249" s="9">
        <v>0</v>
      </c>
      <c r="V249" s="9">
        <v>0</v>
      </c>
      <c r="W249" s="9">
        <v>0</v>
      </c>
      <c r="X249" s="9">
        <v>20.181000000000001</v>
      </c>
      <c r="Y249" s="9">
        <v>0</v>
      </c>
      <c r="Z249" s="9">
        <v>13.225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0</v>
      </c>
    </row>
    <row r="250" spans="1:32" x14ac:dyDescent="0.25">
      <c r="A250" s="13">
        <v>243</v>
      </c>
      <c r="B250" s="14" t="s">
        <v>515</v>
      </c>
      <c r="C250" s="14" t="s">
        <v>516</v>
      </c>
      <c r="D250" s="9">
        <v>0</v>
      </c>
      <c r="E250" s="9">
        <v>5.4</v>
      </c>
      <c r="F250" s="9">
        <v>0</v>
      </c>
      <c r="G250" s="9">
        <v>0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9">
        <v>0</v>
      </c>
      <c r="Q250" s="9">
        <v>5.4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9">
        <v>0</v>
      </c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</row>
    <row r="251" spans="1:32" x14ac:dyDescent="0.25">
      <c r="A251" s="13">
        <v>244</v>
      </c>
      <c r="B251" s="14" t="s">
        <v>517</v>
      </c>
      <c r="C251" s="14" t="s">
        <v>518</v>
      </c>
      <c r="D251" s="9">
        <v>0</v>
      </c>
      <c r="E251" s="9">
        <v>62.132000000000005</v>
      </c>
      <c r="F251" s="9">
        <v>0</v>
      </c>
      <c r="G251" s="9">
        <v>0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9">
        <v>0</v>
      </c>
      <c r="P251" s="9">
        <v>0</v>
      </c>
      <c r="Q251" s="9">
        <v>28.84</v>
      </c>
      <c r="R251" s="9">
        <v>0</v>
      </c>
      <c r="S251" s="9">
        <v>0</v>
      </c>
      <c r="T251" s="9">
        <v>0</v>
      </c>
      <c r="U251" s="9">
        <v>0</v>
      </c>
      <c r="V251" s="9">
        <v>0</v>
      </c>
      <c r="W251" s="9">
        <v>0</v>
      </c>
      <c r="X251" s="9">
        <v>0</v>
      </c>
      <c r="Y251" s="9">
        <v>0</v>
      </c>
      <c r="Z251" s="9">
        <v>33.292000000000002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</row>
    <row r="252" spans="1:32" x14ac:dyDescent="0.25">
      <c r="A252" s="13">
        <v>245</v>
      </c>
      <c r="B252" s="14" t="s">
        <v>519</v>
      </c>
      <c r="C252" s="14" t="s">
        <v>520</v>
      </c>
      <c r="D252" s="9">
        <v>0</v>
      </c>
      <c r="E252" s="9">
        <v>297.32900000000006</v>
      </c>
      <c r="F252" s="9">
        <v>1.6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>
        <v>0</v>
      </c>
      <c r="Q252" s="9">
        <v>130.49500000000003</v>
      </c>
      <c r="R252" s="9">
        <v>0</v>
      </c>
      <c r="S252" s="9">
        <v>0</v>
      </c>
      <c r="T252" s="9">
        <v>15</v>
      </c>
      <c r="U252" s="9">
        <v>0</v>
      </c>
      <c r="V252" s="9">
        <v>0.13999999999999999</v>
      </c>
      <c r="W252" s="9">
        <v>0.05</v>
      </c>
      <c r="X252" s="9">
        <v>0</v>
      </c>
      <c r="Y252" s="9">
        <v>0</v>
      </c>
      <c r="Z252" s="9">
        <v>151.69399999999999</v>
      </c>
      <c r="AA252" s="9">
        <v>0.2</v>
      </c>
      <c r="AB252" s="9">
        <v>0</v>
      </c>
      <c r="AC252" s="9">
        <v>0</v>
      </c>
      <c r="AD252" s="9">
        <v>0</v>
      </c>
      <c r="AE252" s="9">
        <v>1.6</v>
      </c>
      <c r="AF252" s="9">
        <v>0</v>
      </c>
    </row>
    <row r="253" spans="1:32" x14ac:dyDescent="0.25">
      <c r="A253" s="13">
        <v>246</v>
      </c>
      <c r="B253" s="14" t="s">
        <v>521</v>
      </c>
      <c r="C253" s="14" t="s">
        <v>522</v>
      </c>
      <c r="D253" s="9">
        <v>0</v>
      </c>
      <c r="E253" s="9">
        <v>725.26699999999971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418.20899999999995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9">
        <v>2.2029999999999998</v>
      </c>
      <c r="Y253" s="9">
        <v>0</v>
      </c>
      <c r="Z253" s="9">
        <v>304.85500000000002</v>
      </c>
      <c r="AA253" s="9">
        <v>1.5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</row>
    <row r="254" spans="1:32" x14ac:dyDescent="0.25">
      <c r="A254" s="13">
        <v>247</v>
      </c>
      <c r="B254" s="14" t="s">
        <v>523</v>
      </c>
      <c r="C254" s="14" t="s">
        <v>524</v>
      </c>
      <c r="D254" s="9">
        <v>0</v>
      </c>
      <c r="E254" s="9">
        <v>303.90800000000002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9">
        <v>0</v>
      </c>
      <c r="P254" s="9">
        <v>0</v>
      </c>
      <c r="Q254" s="9">
        <v>303.90800000000002</v>
      </c>
      <c r="R254" s="9">
        <v>0</v>
      </c>
      <c r="S254" s="9">
        <v>0</v>
      </c>
      <c r="T254" s="9">
        <v>0</v>
      </c>
      <c r="U254" s="9">
        <v>0</v>
      </c>
      <c r="V254" s="9">
        <v>0</v>
      </c>
      <c r="W254" s="9">
        <v>0</v>
      </c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</row>
    <row r="255" spans="1:32" x14ac:dyDescent="0.25">
      <c r="A255" s="13">
        <v>248</v>
      </c>
      <c r="B255" s="14" t="s">
        <v>525</v>
      </c>
      <c r="C255" s="14" t="s">
        <v>526</v>
      </c>
      <c r="D255" s="9">
        <v>0</v>
      </c>
      <c r="E255" s="9">
        <v>22.9</v>
      </c>
      <c r="F255" s="9">
        <v>0</v>
      </c>
      <c r="G255" s="9">
        <v>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9">
        <v>0</v>
      </c>
      <c r="Q255" s="9">
        <v>22.9</v>
      </c>
      <c r="R255" s="9">
        <v>0</v>
      </c>
      <c r="S255" s="9">
        <v>0</v>
      </c>
      <c r="T255" s="9">
        <v>0</v>
      </c>
      <c r="U255" s="9">
        <v>0</v>
      </c>
      <c r="V255" s="9">
        <v>0</v>
      </c>
      <c r="W255" s="9">
        <v>0</v>
      </c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</row>
    <row r="256" spans="1:32" x14ac:dyDescent="0.25">
      <c r="A256" s="13">
        <v>249</v>
      </c>
      <c r="B256" s="14" t="s">
        <v>527</v>
      </c>
      <c r="C256" s="14" t="s">
        <v>528</v>
      </c>
      <c r="D256" s="9">
        <v>0</v>
      </c>
      <c r="E256" s="9">
        <v>39.56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  <c r="M256" s="9">
        <v>0</v>
      </c>
      <c r="N256" s="9">
        <v>0</v>
      </c>
      <c r="O256" s="9">
        <v>0</v>
      </c>
      <c r="P256" s="9">
        <v>0</v>
      </c>
      <c r="Q256" s="9">
        <v>39.56</v>
      </c>
      <c r="R256" s="9">
        <v>0</v>
      </c>
      <c r="S256" s="9">
        <v>0</v>
      </c>
      <c r="T256" s="9">
        <v>0</v>
      </c>
      <c r="U256" s="9">
        <v>0</v>
      </c>
      <c r="V256" s="9">
        <v>0</v>
      </c>
      <c r="W256" s="9">
        <v>0</v>
      </c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</row>
    <row r="257" spans="1:32" x14ac:dyDescent="0.25">
      <c r="A257" s="13">
        <v>250</v>
      </c>
      <c r="B257" s="14" t="s">
        <v>529</v>
      </c>
      <c r="C257" s="14" t="s">
        <v>530</v>
      </c>
      <c r="D257" s="9">
        <v>0</v>
      </c>
      <c r="E257" s="9">
        <v>1070.8909999999998</v>
      </c>
      <c r="F257" s="9">
        <v>0</v>
      </c>
      <c r="G257" s="9">
        <v>0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v>0</v>
      </c>
      <c r="P257" s="9">
        <v>0</v>
      </c>
      <c r="Q257" s="9">
        <v>1070.8909999999998</v>
      </c>
      <c r="R257" s="9">
        <v>0</v>
      </c>
      <c r="S257" s="9">
        <v>0</v>
      </c>
      <c r="T257" s="9">
        <v>0</v>
      </c>
      <c r="U257" s="9">
        <v>0</v>
      </c>
      <c r="V257" s="9">
        <v>0</v>
      </c>
      <c r="W257" s="9">
        <v>0</v>
      </c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</row>
    <row r="258" spans="1:32" x14ac:dyDescent="0.25">
      <c r="A258" s="13">
        <v>251</v>
      </c>
      <c r="B258" s="14" t="s">
        <v>531</v>
      </c>
      <c r="C258" s="14" t="s">
        <v>532</v>
      </c>
      <c r="D258" s="9">
        <v>0</v>
      </c>
      <c r="E258" s="9">
        <v>3717.5609999999992</v>
      </c>
      <c r="F258" s="9">
        <v>0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3255.0609999999992</v>
      </c>
      <c r="R258" s="9">
        <v>0</v>
      </c>
      <c r="S258" s="9">
        <v>0</v>
      </c>
      <c r="T258" s="9">
        <v>0</v>
      </c>
      <c r="U258" s="9">
        <v>0</v>
      </c>
      <c r="V258" s="9">
        <v>0</v>
      </c>
      <c r="W258" s="9">
        <v>0</v>
      </c>
      <c r="X258" s="9">
        <v>0</v>
      </c>
      <c r="Y258" s="9">
        <v>0</v>
      </c>
      <c r="Z258" s="9">
        <v>462.5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</row>
    <row r="259" spans="1:32" x14ac:dyDescent="0.25">
      <c r="A259" s="13">
        <v>252</v>
      </c>
      <c r="B259" s="14" t="s">
        <v>533</v>
      </c>
      <c r="C259" s="14" t="s">
        <v>534</v>
      </c>
      <c r="D259" s="9">
        <v>0</v>
      </c>
      <c r="E259" s="9">
        <v>330.12599999999998</v>
      </c>
      <c r="F259" s="9">
        <v>0</v>
      </c>
      <c r="G259" s="9">
        <v>0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9">
        <v>0</v>
      </c>
      <c r="P259" s="9">
        <v>0</v>
      </c>
      <c r="Q259" s="9">
        <v>82.49</v>
      </c>
      <c r="R259" s="9">
        <v>0</v>
      </c>
      <c r="S259" s="9">
        <v>0</v>
      </c>
      <c r="T259" s="9">
        <v>2.4000000000000004</v>
      </c>
      <c r="U259" s="9">
        <v>0</v>
      </c>
      <c r="V259" s="9">
        <v>0.9</v>
      </c>
      <c r="W259" s="9">
        <v>0.5</v>
      </c>
      <c r="X259" s="9">
        <v>4.4050000000000002</v>
      </c>
      <c r="Y259" s="9">
        <v>0</v>
      </c>
      <c r="Z259" s="9">
        <v>239.92800000000003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3.0000000000000001E-3</v>
      </c>
    </row>
    <row r="260" spans="1:32" x14ac:dyDescent="0.25">
      <c r="A260" s="13">
        <v>253</v>
      </c>
      <c r="B260" s="14" t="s">
        <v>535</v>
      </c>
      <c r="C260" s="14" t="s">
        <v>536</v>
      </c>
      <c r="D260" s="9">
        <v>0</v>
      </c>
      <c r="E260" s="9">
        <v>98.899999999999991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12.5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9">
        <v>0</v>
      </c>
      <c r="Y260" s="9">
        <v>0</v>
      </c>
      <c r="Z260" s="9">
        <v>86.399999999999991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</row>
    <row r="261" spans="1:32" x14ac:dyDescent="0.25">
      <c r="A261" s="13">
        <v>254</v>
      </c>
      <c r="B261" s="14" t="s">
        <v>537</v>
      </c>
      <c r="C261" s="14" t="s">
        <v>538</v>
      </c>
      <c r="D261" s="9">
        <v>0</v>
      </c>
      <c r="E261" s="9">
        <v>6.1999999999999993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>
        <v>6.1999999999999993</v>
      </c>
      <c r="W261" s="9">
        <v>6.2</v>
      </c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</row>
    <row r="262" spans="1:32" x14ac:dyDescent="0.25">
      <c r="A262" s="13">
        <v>255</v>
      </c>
      <c r="B262" s="14" t="s">
        <v>539</v>
      </c>
      <c r="C262" s="14" t="s">
        <v>540</v>
      </c>
      <c r="D262" s="9">
        <v>0</v>
      </c>
      <c r="E262" s="9">
        <v>58.122999999999998</v>
      </c>
      <c r="F262" s="9">
        <v>0</v>
      </c>
      <c r="G262" s="9">
        <v>0</v>
      </c>
      <c r="H262" s="9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9">
        <v>0</v>
      </c>
      <c r="P262" s="9">
        <v>0</v>
      </c>
      <c r="Q262" s="9">
        <v>0</v>
      </c>
      <c r="R262" s="9">
        <v>0</v>
      </c>
      <c r="S262" s="9">
        <v>0</v>
      </c>
      <c r="T262" s="9">
        <v>58.099999999999994</v>
      </c>
      <c r="U262" s="9">
        <v>58.1</v>
      </c>
      <c r="V262" s="9">
        <v>2.3E-2</v>
      </c>
      <c r="W262" s="9">
        <v>0</v>
      </c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</row>
    <row r="263" spans="1:32" x14ac:dyDescent="0.25">
      <c r="A263" s="13">
        <v>256</v>
      </c>
      <c r="B263" s="14" t="s">
        <v>541</v>
      </c>
      <c r="C263" s="14" t="s">
        <v>542</v>
      </c>
      <c r="D263" s="9">
        <v>0</v>
      </c>
      <c r="E263" s="9">
        <v>7.39</v>
      </c>
      <c r="F263" s="9">
        <v>0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  <c r="Q263" s="9">
        <v>7.39</v>
      </c>
      <c r="R263" s="9">
        <v>0</v>
      </c>
      <c r="S263" s="9">
        <v>0</v>
      </c>
      <c r="T263" s="9">
        <v>0</v>
      </c>
      <c r="U263" s="9">
        <v>0</v>
      </c>
      <c r="V263" s="9">
        <v>0</v>
      </c>
      <c r="W263" s="9">
        <v>0</v>
      </c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</row>
    <row r="264" spans="1:32" x14ac:dyDescent="0.25">
      <c r="A264" s="13">
        <v>257</v>
      </c>
      <c r="B264" s="14" t="s">
        <v>543</v>
      </c>
      <c r="C264" s="14" t="s">
        <v>544</v>
      </c>
      <c r="D264" s="9">
        <v>0</v>
      </c>
      <c r="E264" s="9">
        <v>16.414000000000001</v>
      </c>
      <c r="F264" s="9">
        <v>0</v>
      </c>
      <c r="G264" s="9">
        <v>0</v>
      </c>
      <c r="H264" s="9">
        <v>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16.414000000000001</v>
      </c>
      <c r="R264" s="9">
        <v>0</v>
      </c>
      <c r="S264" s="9">
        <v>0</v>
      </c>
      <c r="T264" s="9">
        <v>0</v>
      </c>
      <c r="U264" s="9">
        <v>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</row>
    <row r="265" spans="1:32" x14ac:dyDescent="0.25">
      <c r="A265" s="13">
        <v>258</v>
      </c>
      <c r="B265" s="14" t="s">
        <v>545</v>
      </c>
      <c r="C265" s="14" t="s">
        <v>546</v>
      </c>
      <c r="D265" s="9">
        <v>0</v>
      </c>
      <c r="E265" s="9">
        <v>9.5760000000000005</v>
      </c>
      <c r="F265" s="9">
        <v>0</v>
      </c>
      <c r="G265" s="9">
        <v>0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9">
        <v>0</v>
      </c>
      <c r="O265" s="9">
        <v>0</v>
      </c>
      <c r="P265" s="9">
        <v>0</v>
      </c>
      <c r="Q265" s="9">
        <v>9.5760000000000005</v>
      </c>
      <c r="R265" s="9">
        <v>0</v>
      </c>
      <c r="S265" s="9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</row>
    <row r="266" spans="1:32" x14ac:dyDescent="0.25">
      <c r="A266" s="13">
        <v>259</v>
      </c>
      <c r="B266" s="14" t="s">
        <v>547</v>
      </c>
      <c r="C266" s="14" t="s">
        <v>548</v>
      </c>
      <c r="D266" s="9">
        <v>0</v>
      </c>
      <c r="E266" s="9">
        <v>5689.6679999999978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9">
        <v>0</v>
      </c>
      <c r="P266" s="9">
        <v>0</v>
      </c>
      <c r="Q266" s="9">
        <v>5676.7079999999978</v>
      </c>
      <c r="R266" s="9">
        <v>0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  <c r="Y266" s="9">
        <v>0</v>
      </c>
      <c r="Z266" s="9">
        <v>12.96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</row>
    <row r="267" spans="1:32" x14ac:dyDescent="0.25">
      <c r="A267" s="13">
        <v>260</v>
      </c>
      <c r="B267" s="14" t="s">
        <v>549</v>
      </c>
      <c r="C267" s="14" t="s">
        <v>550</v>
      </c>
      <c r="D267" s="9">
        <v>0</v>
      </c>
      <c r="E267" s="9">
        <v>89.4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9">
        <v>0</v>
      </c>
      <c r="P267" s="9">
        <v>0</v>
      </c>
      <c r="Q267" s="9">
        <v>89.4</v>
      </c>
      <c r="R267" s="9">
        <v>0</v>
      </c>
      <c r="S267" s="9">
        <v>0</v>
      </c>
      <c r="T267" s="9">
        <v>0</v>
      </c>
      <c r="U267" s="9">
        <v>0</v>
      </c>
      <c r="V267" s="9">
        <v>0</v>
      </c>
      <c r="W267" s="9">
        <v>0</v>
      </c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</row>
    <row r="268" spans="1:32" x14ac:dyDescent="0.25">
      <c r="A268" s="13">
        <v>261</v>
      </c>
      <c r="B268" s="14" t="s">
        <v>551</v>
      </c>
      <c r="C268" s="14" t="s">
        <v>552</v>
      </c>
      <c r="D268" s="9">
        <v>0</v>
      </c>
      <c r="E268" s="9">
        <v>5.5119999999999996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9">
        <v>5.5119999999999996</v>
      </c>
      <c r="R268" s="9">
        <v>0</v>
      </c>
      <c r="S268" s="9">
        <v>0</v>
      </c>
      <c r="T268" s="9">
        <v>0</v>
      </c>
      <c r="U268" s="9">
        <v>0</v>
      </c>
      <c r="V268" s="9">
        <v>0</v>
      </c>
      <c r="W268" s="9">
        <v>0</v>
      </c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</row>
    <row r="269" spans="1:32" x14ac:dyDescent="0.25">
      <c r="A269" s="13">
        <v>262</v>
      </c>
      <c r="B269" s="14" t="s">
        <v>553</v>
      </c>
      <c r="C269" s="14" t="s">
        <v>554</v>
      </c>
      <c r="D269" s="9">
        <v>0</v>
      </c>
      <c r="E269" s="9">
        <v>0.25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9">
        <v>0.25</v>
      </c>
      <c r="U269" s="9">
        <v>0</v>
      </c>
      <c r="V269" s="9">
        <v>0</v>
      </c>
      <c r="W269" s="9">
        <v>0</v>
      </c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</row>
    <row r="270" spans="1:32" x14ac:dyDescent="0.25">
      <c r="A270" s="13">
        <v>263</v>
      </c>
      <c r="B270" s="14" t="s">
        <v>555</v>
      </c>
      <c r="C270" s="14" t="s">
        <v>556</v>
      </c>
      <c r="D270" s="9">
        <v>0</v>
      </c>
      <c r="E270" s="9">
        <v>107.7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9">
        <v>0</v>
      </c>
      <c r="X270" s="9">
        <v>0</v>
      </c>
      <c r="Y270" s="9">
        <v>0</v>
      </c>
      <c r="Z270" s="9">
        <v>107.7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</row>
    <row r="271" spans="1:32" x14ac:dyDescent="0.25">
      <c r="A271" s="13">
        <v>264</v>
      </c>
      <c r="B271" s="14" t="s">
        <v>557</v>
      </c>
      <c r="C271" s="14" t="s">
        <v>558</v>
      </c>
      <c r="D271" s="9">
        <v>0</v>
      </c>
      <c r="E271" s="9">
        <v>0.75800000000000001</v>
      </c>
      <c r="F271" s="9">
        <v>0</v>
      </c>
      <c r="G271" s="9">
        <v>0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  <c r="V271" s="9">
        <v>0.75800000000000001</v>
      </c>
      <c r="W271" s="9">
        <v>0</v>
      </c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</row>
    <row r="272" spans="1:32" x14ac:dyDescent="0.25">
      <c r="A272" s="13">
        <v>265</v>
      </c>
      <c r="B272" s="14" t="s">
        <v>559</v>
      </c>
      <c r="C272" s="14" t="s">
        <v>560</v>
      </c>
      <c r="D272" s="9">
        <v>0</v>
      </c>
      <c r="E272" s="9">
        <v>0.5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9">
        <v>0</v>
      </c>
      <c r="Q272" s="9">
        <v>0</v>
      </c>
      <c r="R272" s="9">
        <v>0</v>
      </c>
      <c r="S272" s="9">
        <v>0</v>
      </c>
      <c r="T272" s="9">
        <v>0</v>
      </c>
      <c r="U272" s="9">
        <v>0</v>
      </c>
      <c r="V272" s="9">
        <v>0.5</v>
      </c>
      <c r="W272" s="9">
        <v>0</v>
      </c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</row>
    <row r="273" spans="1:32" x14ac:dyDescent="0.25">
      <c r="A273" s="13">
        <v>266</v>
      </c>
      <c r="B273" s="14" t="s">
        <v>561</v>
      </c>
      <c r="C273" s="14" t="s">
        <v>562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9">
        <v>0</v>
      </c>
      <c r="R273" s="9">
        <v>0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</row>
    <row r="274" spans="1:32" x14ac:dyDescent="0.25">
      <c r="A274" s="13">
        <v>267</v>
      </c>
      <c r="B274" s="14" t="s">
        <v>563</v>
      </c>
      <c r="C274" s="14" t="s">
        <v>564</v>
      </c>
      <c r="D274" s="9">
        <v>0</v>
      </c>
      <c r="E274" s="9">
        <v>0</v>
      </c>
      <c r="F274" s="9">
        <v>8.6999999999999993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v>0</v>
      </c>
      <c r="N274" s="9">
        <v>0</v>
      </c>
      <c r="O274" s="9">
        <v>0</v>
      </c>
      <c r="P274" s="9">
        <v>0</v>
      </c>
      <c r="Q274" s="9">
        <v>0</v>
      </c>
      <c r="R274" s="9">
        <v>0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8.6999999999999993</v>
      </c>
      <c r="AF274" s="9">
        <v>0</v>
      </c>
    </row>
    <row r="275" spans="1:32" x14ac:dyDescent="0.25">
      <c r="A275" s="13">
        <v>268</v>
      </c>
      <c r="B275" s="14" t="s">
        <v>565</v>
      </c>
      <c r="C275" s="14" t="s">
        <v>566</v>
      </c>
      <c r="D275" s="9">
        <v>0</v>
      </c>
      <c r="E275" s="9">
        <v>49.47</v>
      </c>
      <c r="F275" s="9">
        <v>0</v>
      </c>
      <c r="G275" s="9">
        <v>0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9">
        <v>0</v>
      </c>
      <c r="P275" s="9">
        <v>0</v>
      </c>
      <c r="Q275" s="9">
        <v>0.9</v>
      </c>
      <c r="R275" s="9">
        <v>0</v>
      </c>
      <c r="S275" s="9">
        <v>0</v>
      </c>
      <c r="T275" s="9">
        <v>0.17</v>
      </c>
      <c r="U275" s="9">
        <v>0</v>
      </c>
      <c r="V275" s="9">
        <v>0</v>
      </c>
      <c r="W275" s="9">
        <v>0</v>
      </c>
      <c r="X275" s="9">
        <v>0</v>
      </c>
      <c r="Y275" s="9">
        <v>0</v>
      </c>
      <c r="Z275" s="9">
        <v>48.4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</row>
    <row r="276" spans="1:32" x14ac:dyDescent="0.25">
      <c r="A276" s="13">
        <v>269</v>
      </c>
      <c r="B276" s="14" t="s">
        <v>567</v>
      </c>
      <c r="C276" s="14" t="s">
        <v>568</v>
      </c>
      <c r="D276" s="9">
        <v>0</v>
      </c>
      <c r="E276" s="9">
        <v>4.9000000000000004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9">
        <v>2</v>
      </c>
      <c r="R276" s="9">
        <v>0</v>
      </c>
      <c r="S276" s="9">
        <v>0</v>
      </c>
      <c r="T276" s="9">
        <v>2.9</v>
      </c>
      <c r="U276" s="9">
        <v>0</v>
      </c>
      <c r="V276" s="9">
        <v>0</v>
      </c>
      <c r="W276" s="9">
        <v>0</v>
      </c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</row>
    <row r="277" spans="1:32" x14ac:dyDescent="0.25">
      <c r="A277" s="13">
        <v>270</v>
      </c>
      <c r="B277" s="14" t="s">
        <v>569</v>
      </c>
      <c r="C277" s="14" t="s">
        <v>570</v>
      </c>
      <c r="D277" s="9">
        <v>0</v>
      </c>
      <c r="E277" s="9">
        <v>25.220000000000002</v>
      </c>
      <c r="F277" s="9">
        <v>0</v>
      </c>
      <c r="G277" s="9">
        <v>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25.220000000000002</v>
      </c>
      <c r="N277" s="9">
        <v>25.220000000000002</v>
      </c>
      <c r="O277" s="9">
        <v>0</v>
      </c>
      <c r="P277" s="9">
        <v>0</v>
      </c>
      <c r="Q277" s="9">
        <v>0</v>
      </c>
      <c r="R277" s="9">
        <v>0</v>
      </c>
      <c r="S277" s="9">
        <v>0</v>
      </c>
      <c r="T277" s="9">
        <v>0</v>
      </c>
      <c r="U277" s="9">
        <v>0</v>
      </c>
      <c r="V277" s="9">
        <v>0</v>
      </c>
      <c r="W277" s="9">
        <v>0</v>
      </c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</row>
    <row r="278" spans="1:32" x14ac:dyDescent="0.25">
      <c r="A278" s="13">
        <v>271</v>
      </c>
      <c r="B278" s="14" t="s">
        <v>571</v>
      </c>
      <c r="C278" s="14" t="s">
        <v>572</v>
      </c>
      <c r="D278" s="9">
        <v>0</v>
      </c>
      <c r="E278" s="9">
        <v>2272.1800000000003</v>
      </c>
      <c r="F278" s="9">
        <v>0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2272.1800000000003</v>
      </c>
      <c r="N278" s="9">
        <v>1100</v>
      </c>
      <c r="O278" s="9">
        <v>0</v>
      </c>
      <c r="P278" s="9">
        <v>0</v>
      </c>
      <c r="Q278" s="9">
        <v>0</v>
      </c>
      <c r="R278" s="9">
        <v>0</v>
      </c>
      <c r="S278" s="9">
        <v>0</v>
      </c>
      <c r="T278" s="9">
        <v>0</v>
      </c>
      <c r="U278" s="9">
        <v>0</v>
      </c>
      <c r="V278" s="9">
        <v>0</v>
      </c>
      <c r="W278" s="9">
        <v>0</v>
      </c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</row>
    <row r="279" spans="1:32" x14ac:dyDescent="0.25">
      <c r="A279" s="13">
        <v>272</v>
      </c>
      <c r="B279" s="14" t="s">
        <v>573</v>
      </c>
      <c r="C279" s="14" t="s">
        <v>574</v>
      </c>
      <c r="D279" s="9">
        <v>0</v>
      </c>
      <c r="E279" s="9">
        <v>14.169999999999998</v>
      </c>
      <c r="F279" s="9">
        <v>0</v>
      </c>
      <c r="G279" s="9">
        <v>0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9">
        <v>13.3</v>
      </c>
      <c r="N279" s="9">
        <v>13.3</v>
      </c>
      <c r="O279" s="9">
        <v>0</v>
      </c>
      <c r="P279" s="9">
        <v>0</v>
      </c>
      <c r="Q279" s="9">
        <v>0</v>
      </c>
      <c r="R279" s="9">
        <v>0</v>
      </c>
      <c r="S279" s="9">
        <v>0</v>
      </c>
      <c r="T279" s="9">
        <v>0</v>
      </c>
      <c r="U279" s="9">
        <v>0</v>
      </c>
      <c r="V279" s="9">
        <v>0</v>
      </c>
      <c r="W279" s="9">
        <v>0</v>
      </c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0.87</v>
      </c>
    </row>
    <row r="280" spans="1:32" x14ac:dyDescent="0.25">
      <c r="A280" s="13">
        <v>273</v>
      </c>
      <c r="B280" s="14" t="s">
        <v>575</v>
      </c>
      <c r="C280" s="14" t="s">
        <v>576</v>
      </c>
      <c r="D280" s="9">
        <v>0</v>
      </c>
      <c r="E280" s="9">
        <v>32.400000000000006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24.900000000000002</v>
      </c>
      <c r="N280" s="9">
        <v>24.900000000000002</v>
      </c>
      <c r="O280" s="9">
        <v>0</v>
      </c>
      <c r="P280" s="9">
        <v>0</v>
      </c>
      <c r="Q280" s="9">
        <v>7.5</v>
      </c>
      <c r="R280" s="9">
        <v>0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</row>
    <row r="281" spans="1:32" x14ac:dyDescent="0.25">
      <c r="A281" s="13">
        <v>274</v>
      </c>
      <c r="B281" s="14" t="s">
        <v>577</v>
      </c>
      <c r="C281" s="14" t="s">
        <v>578</v>
      </c>
      <c r="D281" s="9">
        <v>0</v>
      </c>
      <c r="E281" s="9">
        <v>28.75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v>0</v>
      </c>
      <c r="N281" s="9">
        <v>0</v>
      </c>
      <c r="O281" s="9">
        <v>0</v>
      </c>
      <c r="P281" s="9">
        <v>0</v>
      </c>
      <c r="Q281" s="9">
        <v>0</v>
      </c>
      <c r="R281" s="9">
        <v>0</v>
      </c>
      <c r="S281" s="9">
        <v>0</v>
      </c>
      <c r="T281" s="9">
        <v>0</v>
      </c>
      <c r="U281" s="9">
        <v>0</v>
      </c>
      <c r="V281" s="9">
        <v>0</v>
      </c>
      <c r="W281" s="9">
        <v>0</v>
      </c>
      <c r="X281" s="9">
        <v>0</v>
      </c>
      <c r="Y281" s="9">
        <v>0</v>
      </c>
      <c r="Z281" s="9">
        <v>28.75</v>
      </c>
      <c r="AA281" s="9">
        <v>28.75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</row>
    <row r="282" spans="1:32" x14ac:dyDescent="0.25">
      <c r="A282" s="13">
        <v>275</v>
      </c>
      <c r="B282" s="14" t="s">
        <v>579</v>
      </c>
      <c r="C282" s="14" t="s">
        <v>580</v>
      </c>
      <c r="D282" s="9">
        <v>0</v>
      </c>
      <c r="E282" s="9">
        <v>9.5000000000000001E-2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v>0</v>
      </c>
      <c r="P282" s="9">
        <v>0</v>
      </c>
      <c r="Q282" s="9">
        <v>3.5000000000000003E-2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0</v>
      </c>
      <c r="Z282" s="9">
        <v>0.06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</row>
    <row r="283" spans="1:32" x14ac:dyDescent="0.25">
      <c r="A283" s="13">
        <v>276</v>
      </c>
      <c r="B283" s="14" t="s">
        <v>581</v>
      </c>
      <c r="C283" s="14" t="s">
        <v>582</v>
      </c>
      <c r="D283" s="9">
        <v>0</v>
      </c>
      <c r="E283" s="9">
        <v>394.34</v>
      </c>
      <c r="F283" s="9">
        <v>0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0</v>
      </c>
      <c r="P283" s="9">
        <v>0</v>
      </c>
      <c r="Q283" s="9">
        <v>0</v>
      </c>
      <c r="R283" s="9">
        <v>0</v>
      </c>
      <c r="S283" s="9">
        <v>0</v>
      </c>
      <c r="T283" s="9">
        <v>0</v>
      </c>
      <c r="U283" s="9">
        <v>0</v>
      </c>
      <c r="V283" s="9">
        <v>0</v>
      </c>
      <c r="W283" s="9">
        <v>0</v>
      </c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394.34</v>
      </c>
    </row>
    <row r="284" spans="1:32" x14ac:dyDescent="0.25">
      <c r="A284" s="13">
        <v>277</v>
      </c>
      <c r="B284" s="14" t="s">
        <v>583</v>
      </c>
      <c r="C284" s="14" t="s">
        <v>584</v>
      </c>
      <c r="D284" s="9">
        <v>0</v>
      </c>
      <c r="E284" s="9">
        <v>238</v>
      </c>
      <c r="F284" s="9">
        <v>0</v>
      </c>
      <c r="G284" s="9">
        <v>0</v>
      </c>
      <c r="H284" s="9">
        <v>0</v>
      </c>
      <c r="I284" s="9">
        <v>0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  <c r="V284" s="9">
        <v>0</v>
      </c>
      <c r="W284" s="9">
        <v>0</v>
      </c>
      <c r="X284" s="9">
        <v>0</v>
      </c>
      <c r="Y284" s="9">
        <v>0</v>
      </c>
      <c r="Z284" s="9">
        <v>0</v>
      </c>
      <c r="AA284" s="9">
        <v>0</v>
      </c>
      <c r="AB284" s="9">
        <v>238</v>
      </c>
      <c r="AC284" s="9">
        <v>238</v>
      </c>
      <c r="AD284" s="9">
        <v>0</v>
      </c>
      <c r="AE284" s="9">
        <v>0</v>
      </c>
      <c r="AF284" s="9">
        <v>0</v>
      </c>
    </row>
    <row r="285" spans="1:32" x14ac:dyDescent="0.25">
      <c r="A285" s="13">
        <v>278</v>
      </c>
      <c r="B285" s="14" t="s">
        <v>585</v>
      </c>
      <c r="C285" s="14" t="s">
        <v>586</v>
      </c>
      <c r="D285" s="9">
        <v>0</v>
      </c>
      <c r="E285" s="9">
        <v>0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>
        <v>0</v>
      </c>
      <c r="R285" s="9">
        <v>0</v>
      </c>
      <c r="S285" s="9">
        <v>0</v>
      </c>
      <c r="T285" s="9">
        <v>0</v>
      </c>
      <c r="U285" s="9">
        <v>0</v>
      </c>
      <c r="V285" s="9">
        <v>0</v>
      </c>
      <c r="W285" s="9">
        <v>0</v>
      </c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</row>
    <row r="286" spans="1:32" x14ac:dyDescent="0.25">
      <c r="A286" s="13">
        <v>279</v>
      </c>
      <c r="B286" s="14" t="s">
        <v>587</v>
      </c>
      <c r="C286" s="14" t="s">
        <v>588</v>
      </c>
      <c r="D286" s="9">
        <v>0</v>
      </c>
      <c r="E286" s="9">
        <v>0.26900000000000002</v>
      </c>
      <c r="F286" s="9">
        <v>0</v>
      </c>
      <c r="G286" s="9">
        <v>0</v>
      </c>
      <c r="H286" s="9">
        <v>0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9">
        <v>0</v>
      </c>
      <c r="R286" s="9">
        <v>0</v>
      </c>
      <c r="S286" s="9">
        <v>0</v>
      </c>
      <c r="T286" s="9">
        <v>0.26900000000000002</v>
      </c>
      <c r="U286" s="9">
        <v>0</v>
      </c>
      <c r="V286" s="9">
        <v>0</v>
      </c>
      <c r="W286" s="9">
        <v>0</v>
      </c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</row>
    <row r="287" spans="1:32" x14ac:dyDescent="0.25">
      <c r="A287" s="13">
        <v>280</v>
      </c>
      <c r="B287" s="14" t="s">
        <v>589</v>
      </c>
      <c r="C287" s="14" t="s">
        <v>590</v>
      </c>
      <c r="D287" s="9">
        <v>0</v>
      </c>
      <c r="E287" s="9">
        <v>0</v>
      </c>
      <c r="F287" s="9">
        <v>0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9">
        <v>0</v>
      </c>
      <c r="O287" s="9">
        <v>0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</row>
    <row r="288" spans="1:32" x14ac:dyDescent="0.25">
      <c r="A288" s="13">
        <v>281</v>
      </c>
      <c r="B288" s="14" t="s">
        <v>591</v>
      </c>
      <c r="C288" s="14" t="s">
        <v>592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  <c r="W288" s="9">
        <v>0</v>
      </c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</row>
    <row r="289" spans="1:32" x14ac:dyDescent="0.25">
      <c r="A289" s="13">
        <v>282</v>
      </c>
      <c r="B289" s="14" t="s">
        <v>593</v>
      </c>
      <c r="C289" s="14" t="s">
        <v>594</v>
      </c>
      <c r="D289" s="9">
        <v>0</v>
      </c>
      <c r="E289" s="9">
        <v>82.65</v>
      </c>
      <c r="F289" s="9">
        <v>0</v>
      </c>
      <c r="G289" s="9">
        <v>0</v>
      </c>
      <c r="H289" s="9">
        <v>0</v>
      </c>
      <c r="I289" s="9">
        <v>0</v>
      </c>
      <c r="J289" s="9">
        <v>0</v>
      </c>
      <c r="K289" s="9">
        <v>0</v>
      </c>
      <c r="L289" s="9">
        <v>0</v>
      </c>
      <c r="M289" s="9">
        <v>0</v>
      </c>
      <c r="N289" s="9">
        <v>0</v>
      </c>
      <c r="O289" s="9">
        <v>0</v>
      </c>
      <c r="P289" s="9">
        <v>0</v>
      </c>
      <c r="Q289" s="9">
        <v>0</v>
      </c>
      <c r="R289" s="9">
        <v>0</v>
      </c>
      <c r="S289" s="9">
        <v>0</v>
      </c>
      <c r="T289" s="9">
        <v>0</v>
      </c>
      <c r="U289" s="9">
        <v>0</v>
      </c>
      <c r="V289" s="9">
        <v>82.65</v>
      </c>
      <c r="W289" s="9">
        <v>0</v>
      </c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</row>
    <row r="290" spans="1:32" x14ac:dyDescent="0.25">
      <c r="A290" s="13">
        <v>283</v>
      </c>
      <c r="B290" s="14" t="s">
        <v>595</v>
      </c>
      <c r="C290" s="14" t="s">
        <v>596</v>
      </c>
      <c r="D290" s="9">
        <v>0</v>
      </c>
      <c r="E290" s="9">
        <v>5.0490000000000004</v>
      </c>
      <c r="F290" s="9">
        <v>0</v>
      </c>
      <c r="G290" s="9">
        <v>0</v>
      </c>
      <c r="H290" s="9">
        <v>0</v>
      </c>
      <c r="I290" s="9">
        <v>0</v>
      </c>
      <c r="J290" s="9">
        <v>0</v>
      </c>
      <c r="K290" s="9">
        <v>0</v>
      </c>
      <c r="L290" s="9">
        <v>0</v>
      </c>
      <c r="M290" s="9">
        <v>0</v>
      </c>
      <c r="N290" s="9">
        <v>0</v>
      </c>
      <c r="O290" s="9">
        <v>0</v>
      </c>
      <c r="P290" s="9">
        <v>0</v>
      </c>
      <c r="Q290" s="9">
        <v>0</v>
      </c>
      <c r="R290" s="9">
        <v>0</v>
      </c>
      <c r="S290" s="9">
        <v>0</v>
      </c>
      <c r="T290" s="9">
        <v>8.9999999999999993E-3</v>
      </c>
      <c r="U290" s="9">
        <v>0</v>
      </c>
      <c r="V290" s="9">
        <v>5.04</v>
      </c>
      <c r="W290" s="9">
        <v>2.21</v>
      </c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</row>
    <row r="291" spans="1:32" x14ac:dyDescent="0.25">
      <c r="A291" s="13">
        <v>284</v>
      </c>
      <c r="B291" s="14" t="s">
        <v>597</v>
      </c>
      <c r="C291" s="14" t="s">
        <v>598</v>
      </c>
      <c r="D291" s="9">
        <v>0</v>
      </c>
      <c r="E291" s="9">
        <v>0.05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>
        <v>0</v>
      </c>
      <c r="P291" s="9">
        <v>0</v>
      </c>
      <c r="Q291" s="9">
        <v>0</v>
      </c>
      <c r="R291" s="9">
        <v>0</v>
      </c>
      <c r="S291" s="9">
        <v>0</v>
      </c>
      <c r="T291" s="9">
        <v>0</v>
      </c>
      <c r="U291" s="9">
        <v>0</v>
      </c>
      <c r="V291" s="9">
        <v>0.05</v>
      </c>
      <c r="W291" s="9">
        <v>0.05</v>
      </c>
      <c r="X291" s="9">
        <v>0</v>
      </c>
      <c r="Y291" s="9">
        <v>0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0</v>
      </c>
    </row>
    <row r="292" spans="1:32" x14ac:dyDescent="0.25">
      <c r="A292" s="13">
        <v>285</v>
      </c>
      <c r="B292" s="14" t="s">
        <v>599</v>
      </c>
      <c r="C292" s="14" t="s">
        <v>600</v>
      </c>
      <c r="D292" s="9">
        <v>0</v>
      </c>
      <c r="E292" s="9">
        <v>8.0000000000000002E-3</v>
      </c>
      <c r="F292" s="9">
        <v>0</v>
      </c>
      <c r="G292" s="9">
        <v>0</v>
      </c>
      <c r="H292" s="9">
        <v>0</v>
      </c>
      <c r="I292" s="9">
        <v>0</v>
      </c>
      <c r="J292" s="9">
        <v>0</v>
      </c>
      <c r="K292" s="9">
        <v>0</v>
      </c>
      <c r="L292" s="9">
        <v>0</v>
      </c>
      <c r="M292" s="9">
        <v>0</v>
      </c>
      <c r="N292" s="9">
        <v>0</v>
      </c>
      <c r="O292" s="9">
        <v>0</v>
      </c>
      <c r="P292" s="9">
        <v>0</v>
      </c>
      <c r="Q292" s="9">
        <v>8.0000000000000002E-3</v>
      </c>
      <c r="R292" s="9">
        <v>0</v>
      </c>
      <c r="S292" s="9">
        <v>0</v>
      </c>
      <c r="T292" s="9">
        <v>0</v>
      </c>
      <c r="U292" s="9">
        <v>0</v>
      </c>
      <c r="V292" s="9">
        <v>0</v>
      </c>
      <c r="W292" s="9">
        <v>0</v>
      </c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</row>
    <row r="293" spans="1:32" x14ac:dyDescent="0.25">
      <c r="A293" s="13">
        <v>286</v>
      </c>
      <c r="B293" s="14" t="s">
        <v>601</v>
      </c>
      <c r="C293" s="14" t="s">
        <v>602</v>
      </c>
      <c r="D293" s="9">
        <v>0.39</v>
      </c>
      <c r="E293" s="9">
        <v>0</v>
      </c>
      <c r="F293" s="9">
        <v>0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  <c r="Q293" s="9">
        <v>0</v>
      </c>
      <c r="R293" s="9">
        <v>0</v>
      </c>
      <c r="S293" s="9">
        <v>0</v>
      </c>
      <c r="T293" s="9">
        <v>0.39</v>
      </c>
      <c r="U293" s="9">
        <v>0</v>
      </c>
      <c r="V293" s="9">
        <v>0</v>
      </c>
      <c r="W293" s="9">
        <v>0</v>
      </c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</row>
    <row r="294" spans="1:32" x14ac:dyDescent="0.25">
      <c r="A294" s="13">
        <v>287</v>
      </c>
      <c r="B294" s="14" t="s">
        <v>603</v>
      </c>
      <c r="C294" s="14" t="s">
        <v>604</v>
      </c>
      <c r="D294" s="9">
        <v>0</v>
      </c>
      <c r="E294" s="9">
        <v>1.9E-2</v>
      </c>
      <c r="F294" s="9">
        <v>0</v>
      </c>
      <c r="G294" s="9">
        <v>0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v>0</v>
      </c>
      <c r="P294" s="9">
        <v>0</v>
      </c>
      <c r="Q294" s="9">
        <v>0</v>
      </c>
      <c r="R294" s="9">
        <v>0</v>
      </c>
      <c r="S294" s="9">
        <v>0</v>
      </c>
      <c r="T294" s="9">
        <v>0</v>
      </c>
      <c r="U294" s="9">
        <v>0</v>
      </c>
      <c r="V294" s="9">
        <v>0</v>
      </c>
      <c r="W294" s="9">
        <v>0</v>
      </c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1.9E-2</v>
      </c>
    </row>
    <row r="295" spans="1:32" x14ac:dyDescent="0.25">
      <c r="A295" s="13">
        <v>288</v>
      </c>
      <c r="B295" s="14" t="s">
        <v>605</v>
      </c>
      <c r="C295" s="14" t="s">
        <v>606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v>0</v>
      </c>
      <c r="N295" s="9">
        <v>0</v>
      </c>
      <c r="O295" s="9">
        <v>0</v>
      </c>
      <c r="P295" s="9">
        <v>0</v>
      </c>
      <c r="Q295" s="9">
        <v>0</v>
      </c>
      <c r="R295" s="9">
        <v>0</v>
      </c>
      <c r="S295" s="9">
        <v>0</v>
      </c>
      <c r="T295" s="9">
        <v>0</v>
      </c>
      <c r="U295" s="9">
        <v>0</v>
      </c>
      <c r="V295" s="9">
        <v>0</v>
      </c>
      <c r="W295" s="9">
        <v>0</v>
      </c>
      <c r="X295" s="9">
        <v>0</v>
      </c>
      <c r="Y295" s="9">
        <v>0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v>0</v>
      </c>
    </row>
    <row r="296" spans="1:32" x14ac:dyDescent="0.25">
      <c r="A296" s="13">
        <v>289</v>
      </c>
      <c r="B296" s="14" t="s">
        <v>607</v>
      </c>
      <c r="C296" s="14" t="s">
        <v>608</v>
      </c>
      <c r="D296" s="9">
        <v>0</v>
      </c>
      <c r="E296" s="9">
        <v>1.2999999999999999E-2</v>
      </c>
      <c r="F296" s="9">
        <v>0</v>
      </c>
      <c r="G296" s="9">
        <v>0</v>
      </c>
      <c r="H296" s="9">
        <v>0</v>
      </c>
      <c r="I296" s="9">
        <v>0</v>
      </c>
      <c r="J296" s="9">
        <v>0</v>
      </c>
      <c r="K296" s="9">
        <v>0</v>
      </c>
      <c r="L296" s="9">
        <v>0</v>
      </c>
      <c r="M296" s="9">
        <v>0</v>
      </c>
      <c r="N296" s="9">
        <v>0</v>
      </c>
      <c r="O296" s="9">
        <v>0</v>
      </c>
      <c r="P296" s="9">
        <v>0</v>
      </c>
      <c r="Q296" s="9">
        <v>0</v>
      </c>
      <c r="R296" s="9">
        <v>0</v>
      </c>
      <c r="S296" s="9">
        <v>0</v>
      </c>
      <c r="T296" s="9">
        <v>0</v>
      </c>
      <c r="U296" s="9">
        <v>0</v>
      </c>
      <c r="V296" s="9">
        <v>1.2999999999999999E-2</v>
      </c>
      <c r="W296" s="9">
        <v>1.2999999999999999E-2</v>
      </c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0</v>
      </c>
    </row>
    <row r="297" spans="1:32" x14ac:dyDescent="0.25">
      <c r="A297" s="13">
        <v>290</v>
      </c>
      <c r="B297" s="14" t="s">
        <v>609</v>
      </c>
      <c r="C297" s="14" t="s">
        <v>610</v>
      </c>
      <c r="D297" s="9">
        <v>0</v>
      </c>
      <c r="E297" s="9">
        <v>0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0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0</v>
      </c>
      <c r="U297" s="9">
        <v>0</v>
      </c>
      <c r="V297" s="9">
        <v>0</v>
      </c>
      <c r="W297" s="9">
        <v>0</v>
      </c>
      <c r="X297" s="9">
        <v>0</v>
      </c>
      <c r="Y297" s="9">
        <v>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v>0</v>
      </c>
    </row>
    <row r="298" spans="1:32" x14ac:dyDescent="0.25">
      <c r="A298" s="13">
        <v>291</v>
      </c>
      <c r="B298" s="14" t="s">
        <v>611</v>
      </c>
      <c r="C298" s="14" t="s">
        <v>612</v>
      </c>
      <c r="D298" s="9">
        <v>0</v>
      </c>
      <c r="E298" s="9">
        <v>0</v>
      </c>
      <c r="F298" s="9">
        <v>0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9">
        <v>0</v>
      </c>
      <c r="P298" s="9">
        <v>0</v>
      </c>
      <c r="Q298" s="9">
        <v>0</v>
      </c>
      <c r="R298" s="9">
        <v>0</v>
      </c>
      <c r="S298" s="9">
        <v>0</v>
      </c>
      <c r="T298" s="9">
        <v>0</v>
      </c>
      <c r="U298" s="9">
        <v>0</v>
      </c>
      <c r="V298" s="9">
        <v>0</v>
      </c>
      <c r="W298" s="9">
        <v>0</v>
      </c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</row>
    <row r="299" spans="1:32" x14ac:dyDescent="0.25">
      <c r="A299" s="13">
        <v>292</v>
      </c>
      <c r="B299" s="14" t="s">
        <v>613</v>
      </c>
      <c r="C299" s="14" t="s">
        <v>614</v>
      </c>
      <c r="D299" s="9">
        <v>0</v>
      </c>
      <c r="E299" s="9">
        <v>0.2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  <c r="M299" s="9">
        <v>0</v>
      </c>
      <c r="N299" s="9">
        <v>0</v>
      </c>
      <c r="O299" s="9">
        <v>0</v>
      </c>
      <c r="P299" s="9">
        <v>0</v>
      </c>
      <c r="Q299" s="9">
        <v>0</v>
      </c>
      <c r="R299" s="9">
        <v>0</v>
      </c>
      <c r="S299" s="9">
        <v>0</v>
      </c>
      <c r="T299" s="9">
        <v>0</v>
      </c>
      <c r="U299" s="9">
        <v>0</v>
      </c>
      <c r="V299" s="9">
        <v>0</v>
      </c>
      <c r="W299" s="9">
        <v>0</v>
      </c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9">
        <v>0</v>
      </c>
      <c r="AF299" s="9">
        <v>0.2</v>
      </c>
    </row>
    <row r="300" spans="1:32" x14ac:dyDescent="0.25">
      <c r="A300" s="13">
        <v>293</v>
      </c>
      <c r="B300" s="14" t="s">
        <v>615</v>
      </c>
      <c r="C300" s="14" t="s">
        <v>616</v>
      </c>
      <c r="D300" s="9">
        <v>5.2999999999999999E-2</v>
      </c>
      <c r="E300" s="9">
        <v>8.6169999999999991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6.1519999999999984</v>
      </c>
      <c r="R300" s="9">
        <v>0.02</v>
      </c>
      <c r="S300" s="9">
        <v>0</v>
      </c>
      <c r="T300" s="9">
        <v>0.88200000000000012</v>
      </c>
      <c r="U300" s="9">
        <v>0</v>
      </c>
      <c r="V300" s="9">
        <v>0.36</v>
      </c>
      <c r="W300" s="9">
        <v>0</v>
      </c>
      <c r="X300" s="9">
        <v>0.11500000000000002</v>
      </c>
      <c r="Y300" s="9">
        <v>0</v>
      </c>
      <c r="Z300" s="9">
        <v>1.0780000000000001</v>
      </c>
      <c r="AA300" s="9">
        <v>0</v>
      </c>
      <c r="AB300" s="9">
        <v>0</v>
      </c>
      <c r="AC300" s="9">
        <v>0</v>
      </c>
      <c r="AD300" s="9">
        <v>0</v>
      </c>
      <c r="AE300" s="9">
        <v>0</v>
      </c>
      <c r="AF300" s="9">
        <v>6.3E-2</v>
      </c>
    </row>
    <row r="301" spans="1:32" x14ac:dyDescent="0.25">
      <c r="A301" s="13">
        <v>294</v>
      </c>
      <c r="B301" s="14" t="s">
        <v>617</v>
      </c>
      <c r="C301" s="14" t="s">
        <v>618</v>
      </c>
      <c r="D301" s="9">
        <v>0.129</v>
      </c>
      <c r="E301" s="9">
        <v>5.2639999999999967</v>
      </c>
      <c r="F301" s="9">
        <v>2.1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v>0</v>
      </c>
      <c r="N301" s="9">
        <v>0</v>
      </c>
      <c r="O301" s="9">
        <v>0</v>
      </c>
      <c r="P301" s="9">
        <v>0</v>
      </c>
      <c r="Q301" s="9">
        <v>4.3179999999999987</v>
      </c>
      <c r="R301" s="9">
        <v>0</v>
      </c>
      <c r="S301" s="9">
        <v>0</v>
      </c>
      <c r="T301" s="9">
        <v>0.15900000000000003</v>
      </c>
      <c r="U301" s="9">
        <v>0</v>
      </c>
      <c r="V301" s="9">
        <v>0.15400000000000003</v>
      </c>
      <c r="W301" s="9">
        <v>0</v>
      </c>
      <c r="X301" s="9">
        <v>5.1000000000000004E-2</v>
      </c>
      <c r="Y301" s="9">
        <v>0</v>
      </c>
      <c r="Z301" s="9">
        <v>0.68100000000000005</v>
      </c>
      <c r="AA301" s="9">
        <v>0</v>
      </c>
      <c r="AB301" s="9">
        <v>0</v>
      </c>
      <c r="AC301" s="9">
        <v>0</v>
      </c>
      <c r="AD301" s="9">
        <v>0</v>
      </c>
      <c r="AE301" s="9">
        <v>2.1</v>
      </c>
      <c r="AF301" s="9">
        <v>0.03</v>
      </c>
    </row>
    <row r="302" spans="1:32" x14ac:dyDescent="0.25">
      <c r="A302" s="13">
        <v>295</v>
      </c>
      <c r="B302" s="14" t="s">
        <v>619</v>
      </c>
      <c r="C302" s="14" t="s">
        <v>620</v>
      </c>
      <c r="D302" s="9">
        <v>0</v>
      </c>
      <c r="E302" s="9">
        <v>0.69100000000000006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9">
        <v>0</v>
      </c>
      <c r="N302" s="9">
        <v>0</v>
      </c>
      <c r="O302" s="9">
        <v>0</v>
      </c>
      <c r="P302" s="9">
        <v>0</v>
      </c>
      <c r="Q302" s="9">
        <v>0</v>
      </c>
      <c r="R302" s="9">
        <v>0</v>
      </c>
      <c r="S302" s="9">
        <v>0</v>
      </c>
      <c r="T302" s="9">
        <v>0.19</v>
      </c>
      <c r="U302" s="9">
        <v>0</v>
      </c>
      <c r="V302" s="9">
        <v>0.501</v>
      </c>
      <c r="W302" s="9">
        <v>0</v>
      </c>
      <c r="X302" s="9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</row>
    <row r="303" spans="1:32" x14ac:dyDescent="0.25">
      <c r="A303" s="13">
        <v>296</v>
      </c>
      <c r="B303" s="14" t="s">
        <v>621</v>
      </c>
      <c r="C303" s="14" t="s">
        <v>622</v>
      </c>
      <c r="D303" s="9">
        <v>0</v>
      </c>
      <c r="E303" s="9">
        <v>5.1699999999999973</v>
      </c>
      <c r="F303" s="9">
        <v>0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0.33500000000000019</v>
      </c>
      <c r="R303" s="9">
        <v>0</v>
      </c>
      <c r="S303" s="9">
        <v>0</v>
      </c>
      <c r="T303" s="9">
        <v>0.20299999999999999</v>
      </c>
      <c r="U303" s="9">
        <v>0</v>
      </c>
      <c r="V303" s="9">
        <v>0.27799999999999997</v>
      </c>
      <c r="W303" s="9">
        <v>0</v>
      </c>
      <c r="X303" s="9">
        <v>0</v>
      </c>
      <c r="Y303" s="9">
        <v>0</v>
      </c>
      <c r="Z303" s="9">
        <v>4.3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5.3999999999999999E-2</v>
      </c>
    </row>
    <row r="304" spans="1:32" x14ac:dyDescent="0.25">
      <c r="A304" s="13">
        <v>297</v>
      </c>
      <c r="B304" s="14" t="s">
        <v>623</v>
      </c>
      <c r="C304" s="14" t="s">
        <v>624</v>
      </c>
      <c r="D304" s="9">
        <v>0</v>
      </c>
      <c r="E304" s="9">
        <v>0.02</v>
      </c>
      <c r="F304" s="9">
        <v>0</v>
      </c>
      <c r="G304" s="9">
        <v>0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  <c r="V304" s="9">
        <v>0.02</v>
      </c>
      <c r="W304" s="9">
        <v>0.02</v>
      </c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0</v>
      </c>
    </row>
    <row r="305" spans="1:32" x14ac:dyDescent="0.25">
      <c r="A305" s="13">
        <v>298</v>
      </c>
      <c r="B305" s="14" t="s">
        <v>625</v>
      </c>
      <c r="C305" s="14" t="s">
        <v>626</v>
      </c>
      <c r="D305" s="9">
        <v>0</v>
      </c>
      <c r="E305" s="9">
        <v>0.52400000000000002</v>
      </c>
      <c r="F305" s="9">
        <v>0</v>
      </c>
      <c r="G305" s="9">
        <v>0</v>
      </c>
      <c r="H305" s="9">
        <v>0</v>
      </c>
      <c r="I305" s="9">
        <v>0</v>
      </c>
      <c r="J305" s="9">
        <v>0</v>
      </c>
      <c r="K305" s="9">
        <v>0</v>
      </c>
      <c r="L305" s="9">
        <v>0</v>
      </c>
      <c r="M305" s="9">
        <v>0</v>
      </c>
      <c r="N305" s="9">
        <v>0</v>
      </c>
      <c r="O305" s="9">
        <v>0</v>
      </c>
      <c r="P305" s="9">
        <v>0</v>
      </c>
      <c r="Q305" s="9">
        <v>0</v>
      </c>
      <c r="R305" s="9">
        <v>0</v>
      </c>
      <c r="S305" s="9">
        <v>0</v>
      </c>
      <c r="T305" s="9">
        <v>0.504</v>
      </c>
      <c r="U305" s="9">
        <v>0</v>
      </c>
      <c r="V305" s="9">
        <v>0.02</v>
      </c>
      <c r="W305" s="9">
        <v>0.02</v>
      </c>
      <c r="X305" s="9">
        <v>0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0</v>
      </c>
    </row>
    <row r="306" spans="1:32" x14ac:dyDescent="0.25">
      <c r="A306" s="13">
        <v>299</v>
      </c>
      <c r="B306" s="14" t="s">
        <v>627</v>
      </c>
      <c r="C306" s="14" t="s">
        <v>628</v>
      </c>
      <c r="D306" s="9">
        <v>0</v>
      </c>
      <c r="E306" s="9">
        <v>0.1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0</v>
      </c>
      <c r="U306" s="9">
        <v>0</v>
      </c>
      <c r="V306" s="9">
        <v>0</v>
      </c>
      <c r="W306" s="9">
        <v>0</v>
      </c>
      <c r="X306" s="9">
        <v>0</v>
      </c>
      <c r="Y306" s="9">
        <v>0</v>
      </c>
      <c r="Z306" s="9">
        <v>0.1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</row>
    <row r="307" spans="1:32" x14ac:dyDescent="0.25">
      <c r="A307" s="13">
        <v>300</v>
      </c>
      <c r="B307" s="14" t="s">
        <v>629</v>
      </c>
      <c r="C307" s="14" t="s">
        <v>630</v>
      </c>
      <c r="D307" s="9">
        <v>6.0000000000000001E-3</v>
      </c>
      <c r="E307" s="9">
        <v>2.2909999999999995</v>
      </c>
      <c r="F307" s="9">
        <v>0</v>
      </c>
      <c r="G307" s="9">
        <v>0</v>
      </c>
      <c r="H307" s="9">
        <v>0</v>
      </c>
      <c r="I307" s="9">
        <v>0</v>
      </c>
      <c r="J307" s="9">
        <v>0</v>
      </c>
      <c r="K307" s="9">
        <v>0</v>
      </c>
      <c r="L307" s="9">
        <v>0</v>
      </c>
      <c r="M307" s="9">
        <v>0</v>
      </c>
      <c r="N307" s="9">
        <v>0</v>
      </c>
      <c r="O307" s="9">
        <v>0</v>
      </c>
      <c r="P307" s="9">
        <v>0</v>
      </c>
      <c r="Q307" s="9">
        <v>0.3</v>
      </c>
      <c r="R307" s="9">
        <v>0</v>
      </c>
      <c r="S307" s="9">
        <v>0</v>
      </c>
      <c r="T307" s="9">
        <v>6.5000000000000002E-2</v>
      </c>
      <c r="U307" s="9">
        <v>6.5000000000000002E-2</v>
      </c>
      <c r="V307" s="9">
        <v>1.462</v>
      </c>
      <c r="W307" s="9">
        <v>1.27</v>
      </c>
      <c r="X307" s="9">
        <v>0</v>
      </c>
      <c r="Y307" s="9">
        <v>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  <c r="AE307" s="9">
        <v>0</v>
      </c>
      <c r="AF307" s="9">
        <v>0.47</v>
      </c>
    </row>
    <row r="308" spans="1:32" x14ac:dyDescent="0.25">
      <c r="A308" s="13">
        <v>301</v>
      </c>
      <c r="B308" s="14" t="s">
        <v>631</v>
      </c>
      <c r="C308" s="14" t="s">
        <v>632</v>
      </c>
      <c r="D308" s="9">
        <v>8.0999999999999989E-2</v>
      </c>
      <c r="E308" s="9">
        <v>2.109999999999999</v>
      </c>
      <c r="F308" s="9">
        <v>0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  <c r="Q308" s="9">
        <v>0.4</v>
      </c>
      <c r="R308" s="9">
        <v>0</v>
      </c>
      <c r="S308" s="9">
        <v>0</v>
      </c>
      <c r="T308" s="9">
        <v>0.17000000000000004</v>
      </c>
      <c r="U308" s="9">
        <v>0</v>
      </c>
      <c r="V308" s="9">
        <v>1.0690000000000002</v>
      </c>
      <c r="W308" s="9">
        <v>0.03</v>
      </c>
      <c r="X308" s="9">
        <v>1.0999999999999999E-2</v>
      </c>
      <c r="Y308" s="9">
        <v>0</v>
      </c>
      <c r="Z308" s="9">
        <v>0.1</v>
      </c>
      <c r="AA308" s="9">
        <v>0</v>
      </c>
      <c r="AB308" s="9">
        <v>0</v>
      </c>
      <c r="AC308" s="9">
        <v>0</v>
      </c>
      <c r="AD308" s="9">
        <v>0</v>
      </c>
      <c r="AE308" s="9">
        <v>0</v>
      </c>
      <c r="AF308" s="9">
        <v>0.44100000000000006</v>
      </c>
    </row>
    <row r="309" spans="1:32" x14ac:dyDescent="0.25">
      <c r="A309" s="13">
        <v>302</v>
      </c>
      <c r="B309" s="14" t="s">
        <v>633</v>
      </c>
      <c r="C309" s="14" t="s">
        <v>634</v>
      </c>
      <c r="D309" s="9">
        <v>0</v>
      </c>
      <c r="E309" s="9">
        <v>0.40200000000000002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0</v>
      </c>
      <c r="O309" s="9">
        <v>0</v>
      </c>
      <c r="P309" s="9">
        <v>0</v>
      </c>
      <c r="Q309" s="9">
        <v>0</v>
      </c>
      <c r="R309" s="9">
        <v>0</v>
      </c>
      <c r="S309" s="9">
        <v>0</v>
      </c>
      <c r="T309" s="9">
        <v>0</v>
      </c>
      <c r="U309" s="9">
        <v>0</v>
      </c>
      <c r="V309" s="9">
        <v>0.40200000000000002</v>
      </c>
      <c r="W309" s="9">
        <v>0</v>
      </c>
      <c r="X309" s="9">
        <v>0</v>
      </c>
      <c r="Y309" s="9">
        <v>0</v>
      </c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9">
        <v>0</v>
      </c>
      <c r="AF309" s="9">
        <v>0</v>
      </c>
    </row>
    <row r="310" spans="1:32" x14ac:dyDescent="0.25">
      <c r="A310" s="13">
        <v>303</v>
      </c>
      <c r="B310" s="14" t="s">
        <v>635</v>
      </c>
      <c r="C310" s="14" t="s">
        <v>636</v>
      </c>
      <c r="D310" s="9">
        <v>4.8250000000000002</v>
      </c>
      <c r="E310" s="9">
        <v>20.832999999999998</v>
      </c>
      <c r="F310" s="9">
        <v>0</v>
      </c>
      <c r="G310" s="9">
        <v>0</v>
      </c>
      <c r="H310" s="9">
        <v>0</v>
      </c>
      <c r="I310" s="9">
        <v>0</v>
      </c>
      <c r="J310" s="9">
        <v>0</v>
      </c>
      <c r="K310" s="9">
        <v>0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Q310" s="9">
        <v>0</v>
      </c>
      <c r="R310" s="9">
        <v>0</v>
      </c>
      <c r="S310" s="9">
        <v>0</v>
      </c>
      <c r="T310" s="9">
        <v>1.7390000000000001</v>
      </c>
      <c r="U310" s="9">
        <v>0.98799999999999999</v>
      </c>
      <c r="V310" s="9">
        <v>5.0150000000000006</v>
      </c>
      <c r="W310" s="9">
        <v>1.4999999999999999E-2</v>
      </c>
      <c r="X310" s="9">
        <v>0</v>
      </c>
      <c r="Y310" s="9">
        <v>0</v>
      </c>
      <c r="Z310" s="9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0</v>
      </c>
      <c r="AF310" s="9">
        <v>18.903999999999996</v>
      </c>
    </row>
    <row r="311" spans="1:32" x14ac:dyDescent="0.25">
      <c r="A311" s="13">
        <v>304</v>
      </c>
      <c r="B311" s="14" t="s">
        <v>637</v>
      </c>
      <c r="C311" s="14" t="s">
        <v>638</v>
      </c>
      <c r="D311" s="9">
        <v>0.71799999999999997</v>
      </c>
      <c r="E311" s="9">
        <v>0.66700000000000004</v>
      </c>
      <c r="F311" s="9">
        <v>0</v>
      </c>
      <c r="G311" s="9">
        <v>0</v>
      </c>
      <c r="H311" s="9">
        <v>0</v>
      </c>
      <c r="I311" s="9">
        <v>0</v>
      </c>
      <c r="J311" s="9">
        <v>0</v>
      </c>
      <c r="K311" s="9">
        <v>0</v>
      </c>
      <c r="L311" s="9">
        <v>0</v>
      </c>
      <c r="M311" s="9">
        <v>0</v>
      </c>
      <c r="N311" s="9">
        <v>0</v>
      </c>
      <c r="O311" s="9">
        <v>0</v>
      </c>
      <c r="P311" s="9">
        <v>0</v>
      </c>
      <c r="Q311" s="9">
        <v>0</v>
      </c>
      <c r="R311" s="9">
        <v>0</v>
      </c>
      <c r="S311" s="9">
        <v>0</v>
      </c>
      <c r="T311" s="9">
        <v>0</v>
      </c>
      <c r="U311" s="9">
        <v>0</v>
      </c>
      <c r="V311" s="9">
        <v>0.34799999999999998</v>
      </c>
      <c r="W311" s="9">
        <v>0</v>
      </c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</v>
      </c>
      <c r="AF311" s="9">
        <v>1.0369999999999999</v>
      </c>
    </row>
    <row r="312" spans="1:32" x14ac:dyDescent="0.25">
      <c r="A312" s="13">
        <v>305</v>
      </c>
      <c r="B312" s="14" t="s">
        <v>639</v>
      </c>
      <c r="C312" s="14" t="s">
        <v>640</v>
      </c>
      <c r="D312" s="9">
        <v>0.05</v>
      </c>
      <c r="E312" s="9">
        <v>4.5999999999999999E-2</v>
      </c>
      <c r="F312" s="9">
        <v>0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9">
        <v>0</v>
      </c>
      <c r="R312" s="9">
        <v>0</v>
      </c>
      <c r="S312" s="9">
        <v>0</v>
      </c>
      <c r="T312" s="9">
        <v>0</v>
      </c>
      <c r="U312" s="9">
        <v>0</v>
      </c>
      <c r="V312" s="9">
        <v>0.06</v>
      </c>
      <c r="W312" s="9">
        <v>0</v>
      </c>
      <c r="X312" s="9">
        <v>0</v>
      </c>
      <c r="Y312" s="9">
        <v>0</v>
      </c>
      <c r="Z312" s="9">
        <v>3.5999999999999997E-2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</row>
    <row r="313" spans="1:32" x14ac:dyDescent="0.25">
      <c r="A313" s="13">
        <v>306</v>
      </c>
      <c r="B313" s="14" t="s">
        <v>641</v>
      </c>
      <c r="C313" s="14" t="s">
        <v>642</v>
      </c>
      <c r="D313" s="9">
        <v>0</v>
      </c>
      <c r="E313" s="9">
        <v>4.8000000000000001E-2</v>
      </c>
      <c r="F313" s="9">
        <v>0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9">
        <v>0</v>
      </c>
      <c r="R313" s="9">
        <v>0</v>
      </c>
      <c r="S313" s="9">
        <v>0</v>
      </c>
      <c r="T313" s="9">
        <v>4.8000000000000001E-2</v>
      </c>
      <c r="U313" s="9">
        <v>0</v>
      </c>
      <c r="V313" s="9">
        <v>0</v>
      </c>
      <c r="W313" s="9">
        <v>0</v>
      </c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</row>
    <row r="314" spans="1:32" x14ac:dyDescent="0.25">
      <c r="A314" s="13">
        <v>307</v>
      </c>
      <c r="B314" s="14" t="s">
        <v>643</v>
      </c>
      <c r="C314" s="14" t="s">
        <v>644</v>
      </c>
      <c r="D314" s="9">
        <v>0.63</v>
      </c>
      <c r="E314" s="9">
        <v>7.3100000000000005</v>
      </c>
      <c r="F314" s="9">
        <v>0</v>
      </c>
      <c r="G314" s="9">
        <v>0</v>
      </c>
      <c r="H314" s="9">
        <v>0</v>
      </c>
      <c r="I314" s="9">
        <v>0</v>
      </c>
      <c r="J314" s="9">
        <v>0</v>
      </c>
      <c r="K314" s="9">
        <v>0</v>
      </c>
      <c r="L314" s="9">
        <v>0</v>
      </c>
      <c r="M314" s="9">
        <v>0</v>
      </c>
      <c r="N314" s="9">
        <v>0</v>
      </c>
      <c r="O314" s="9">
        <v>0</v>
      </c>
      <c r="P314" s="9">
        <v>0</v>
      </c>
      <c r="Q314" s="9">
        <v>8.3000000000000004E-2</v>
      </c>
      <c r="R314" s="9">
        <v>0.14299999999999999</v>
      </c>
      <c r="S314" s="9">
        <v>0</v>
      </c>
      <c r="T314" s="9">
        <v>3.7839999999999998</v>
      </c>
      <c r="U314" s="9">
        <v>0</v>
      </c>
      <c r="V314" s="9">
        <v>0.03</v>
      </c>
      <c r="W314" s="9">
        <v>0</v>
      </c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3.9</v>
      </c>
    </row>
    <row r="315" spans="1:32" x14ac:dyDescent="0.25">
      <c r="A315" s="13">
        <v>308</v>
      </c>
      <c r="B315" s="14" t="s">
        <v>645</v>
      </c>
      <c r="C315" s="14" t="s">
        <v>646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0</v>
      </c>
      <c r="U315" s="9">
        <v>0</v>
      </c>
      <c r="V315" s="9">
        <v>0</v>
      </c>
      <c r="W315" s="9">
        <v>0</v>
      </c>
      <c r="X315" s="9">
        <v>0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</row>
    <row r="316" spans="1:32" x14ac:dyDescent="0.25">
      <c r="A316" s="13">
        <v>309</v>
      </c>
      <c r="B316" s="14" t="s">
        <v>647</v>
      </c>
      <c r="C316" s="14" t="s">
        <v>648</v>
      </c>
      <c r="D316" s="9">
        <v>0</v>
      </c>
      <c r="E316" s="9">
        <v>1.1399999999999999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Q316" s="9">
        <v>1.08</v>
      </c>
      <c r="R316" s="9">
        <v>0</v>
      </c>
      <c r="S316" s="9">
        <v>0</v>
      </c>
      <c r="T316" s="9">
        <v>0</v>
      </c>
      <c r="U316" s="9">
        <v>0</v>
      </c>
      <c r="V316" s="9">
        <v>0.06</v>
      </c>
      <c r="W316" s="9">
        <v>0</v>
      </c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</row>
    <row r="317" spans="1:32" x14ac:dyDescent="0.25">
      <c r="A317" s="13">
        <v>310</v>
      </c>
      <c r="B317" s="14" t="s">
        <v>649</v>
      </c>
      <c r="C317" s="14" t="s">
        <v>650</v>
      </c>
      <c r="D317" s="9">
        <v>0.46200000000000008</v>
      </c>
      <c r="E317" s="9">
        <v>18.992999999999999</v>
      </c>
      <c r="F317" s="9">
        <v>11.005000000000001</v>
      </c>
      <c r="G317" s="9">
        <v>0</v>
      </c>
      <c r="H317" s="9">
        <v>0</v>
      </c>
      <c r="I317" s="9">
        <v>0</v>
      </c>
      <c r="J317" s="9">
        <v>0</v>
      </c>
      <c r="K317" s="9">
        <v>11.005000000000001</v>
      </c>
      <c r="L317" s="9">
        <v>11.005000000000001</v>
      </c>
      <c r="M317" s="9">
        <v>11.005000000000001</v>
      </c>
      <c r="N317" s="9">
        <v>0</v>
      </c>
      <c r="O317" s="9">
        <v>11.005000000000001</v>
      </c>
      <c r="P317" s="9">
        <v>0</v>
      </c>
      <c r="Q317" s="9">
        <v>0</v>
      </c>
      <c r="R317" s="9">
        <v>11.005000000000001</v>
      </c>
      <c r="S317" s="9">
        <v>0</v>
      </c>
      <c r="T317" s="9">
        <v>5.008</v>
      </c>
      <c r="U317" s="9">
        <v>1.0629999999999999</v>
      </c>
      <c r="V317" s="9">
        <v>3.4179999999999997</v>
      </c>
      <c r="W317" s="9">
        <v>0</v>
      </c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2.4E-2</v>
      </c>
    </row>
    <row r="318" spans="1:32" x14ac:dyDescent="0.25">
      <c r="A318" s="13">
        <v>311</v>
      </c>
      <c r="B318" s="14" t="s">
        <v>651</v>
      </c>
      <c r="C318" s="14" t="s">
        <v>652</v>
      </c>
      <c r="D318" s="9">
        <v>0</v>
      </c>
      <c r="E318" s="9">
        <v>0.09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0</v>
      </c>
      <c r="R318" s="9">
        <v>0</v>
      </c>
      <c r="S318" s="9">
        <v>0</v>
      </c>
      <c r="T318" s="9">
        <v>0.09</v>
      </c>
      <c r="U318" s="9">
        <v>0</v>
      </c>
      <c r="V318" s="9">
        <v>0</v>
      </c>
      <c r="W318" s="9">
        <v>0</v>
      </c>
      <c r="X318" s="9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0</v>
      </c>
    </row>
    <row r="319" spans="1:32" x14ac:dyDescent="0.25">
      <c r="A319" s="13">
        <v>312</v>
      </c>
      <c r="B319" s="14" t="s">
        <v>653</v>
      </c>
      <c r="C319" s="14" t="s">
        <v>654</v>
      </c>
      <c r="D319" s="9">
        <v>0</v>
      </c>
      <c r="E319" s="9">
        <v>8.9999999999999993E-3</v>
      </c>
      <c r="F319" s="9">
        <v>0</v>
      </c>
      <c r="G319" s="9">
        <v>0</v>
      </c>
      <c r="H319" s="9">
        <v>0</v>
      </c>
      <c r="I319" s="9">
        <v>0</v>
      </c>
      <c r="J319" s="9">
        <v>0</v>
      </c>
      <c r="K319" s="9">
        <v>0</v>
      </c>
      <c r="L319" s="9">
        <v>0</v>
      </c>
      <c r="M319" s="9">
        <v>0</v>
      </c>
      <c r="N319" s="9">
        <v>0</v>
      </c>
      <c r="O319" s="9">
        <v>0</v>
      </c>
      <c r="P319" s="9">
        <v>0</v>
      </c>
      <c r="Q319" s="9">
        <v>0</v>
      </c>
      <c r="R319" s="9">
        <v>0</v>
      </c>
      <c r="S319" s="9">
        <v>0</v>
      </c>
      <c r="T319" s="9">
        <v>0</v>
      </c>
      <c r="U319" s="9">
        <v>0</v>
      </c>
      <c r="V319" s="9">
        <v>8.9999999999999993E-3</v>
      </c>
      <c r="W319" s="9">
        <v>0</v>
      </c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</row>
    <row r="320" spans="1:32" x14ac:dyDescent="0.25">
      <c r="A320" s="13">
        <v>313</v>
      </c>
      <c r="B320" s="14" t="s">
        <v>655</v>
      </c>
      <c r="C320" s="14" t="s">
        <v>656</v>
      </c>
      <c r="D320" s="9">
        <v>8.0000000000000002E-3</v>
      </c>
      <c r="E320" s="9">
        <v>0.47000000000000008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0.15000000000000002</v>
      </c>
      <c r="R320" s="9">
        <v>0</v>
      </c>
      <c r="S320" s="9">
        <v>0</v>
      </c>
      <c r="T320" s="9">
        <v>0.112</v>
      </c>
      <c r="U320" s="9">
        <v>0</v>
      </c>
      <c r="V320" s="9">
        <v>0.20100000000000001</v>
      </c>
      <c r="W320" s="9">
        <v>0</v>
      </c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1.4999999999999999E-2</v>
      </c>
    </row>
    <row r="321" spans="1:32" x14ac:dyDescent="0.25">
      <c r="A321" s="13">
        <v>314</v>
      </c>
      <c r="B321" s="14" t="s">
        <v>657</v>
      </c>
      <c r="C321" s="14" t="s">
        <v>658</v>
      </c>
      <c r="D321" s="9">
        <v>0.20600000000000002</v>
      </c>
      <c r="E321" s="9">
        <v>0.89900000000000024</v>
      </c>
      <c r="F321" s="9">
        <v>0</v>
      </c>
      <c r="G321" s="9">
        <v>0</v>
      </c>
      <c r="H321" s="9">
        <v>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0.01</v>
      </c>
      <c r="R321" s="9">
        <v>0</v>
      </c>
      <c r="S321" s="9">
        <v>0</v>
      </c>
      <c r="T321" s="9">
        <v>0.25600000000000001</v>
      </c>
      <c r="U321" s="9">
        <v>0</v>
      </c>
      <c r="V321" s="9">
        <v>0.43600000000000005</v>
      </c>
      <c r="W321" s="9">
        <v>2.3E-2</v>
      </c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0.40300000000000002</v>
      </c>
    </row>
    <row r="322" spans="1:32" x14ac:dyDescent="0.25">
      <c r="A322" s="13">
        <v>315</v>
      </c>
      <c r="B322" s="14" t="s">
        <v>659</v>
      </c>
      <c r="C322" s="14" t="s">
        <v>660</v>
      </c>
      <c r="D322" s="9">
        <v>0</v>
      </c>
      <c r="E322" s="9">
        <v>0.20500000000000002</v>
      </c>
      <c r="F322" s="9">
        <v>0</v>
      </c>
      <c r="G322" s="9">
        <v>0</v>
      </c>
      <c r="H322" s="9">
        <v>0</v>
      </c>
      <c r="I322" s="9">
        <v>0</v>
      </c>
      <c r="J322" s="9">
        <v>0</v>
      </c>
      <c r="K322" s="9">
        <v>0</v>
      </c>
      <c r="L322" s="9">
        <v>0</v>
      </c>
      <c r="M322" s="9">
        <v>0</v>
      </c>
      <c r="N322" s="9">
        <v>0</v>
      </c>
      <c r="O322" s="9">
        <v>0</v>
      </c>
      <c r="P322" s="9">
        <v>0</v>
      </c>
      <c r="Q322" s="9">
        <v>0</v>
      </c>
      <c r="R322" s="9">
        <v>0</v>
      </c>
      <c r="S322" s="9">
        <v>0</v>
      </c>
      <c r="T322" s="9">
        <v>0</v>
      </c>
      <c r="U322" s="9">
        <v>0</v>
      </c>
      <c r="V322" s="9">
        <v>0.20500000000000002</v>
      </c>
      <c r="W322" s="9">
        <v>4.0000000000000001E-3</v>
      </c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</row>
    <row r="323" spans="1:32" x14ac:dyDescent="0.25">
      <c r="A323" s="13">
        <v>316</v>
      </c>
      <c r="B323" s="14" t="s">
        <v>661</v>
      </c>
      <c r="C323" s="14" t="s">
        <v>662</v>
      </c>
      <c r="D323" s="9">
        <v>0</v>
      </c>
      <c r="E323" s="9">
        <v>0.03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0</v>
      </c>
      <c r="U323" s="9">
        <v>0</v>
      </c>
      <c r="V323" s="9">
        <v>0.03</v>
      </c>
      <c r="W323" s="9">
        <v>0</v>
      </c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</row>
    <row r="324" spans="1:32" x14ac:dyDescent="0.25">
      <c r="A324" s="13">
        <v>317</v>
      </c>
      <c r="B324" s="14" t="s">
        <v>663</v>
      </c>
      <c r="C324" s="14" t="s">
        <v>664</v>
      </c>
      <c r="D324" s="9">
        <v>1.2E-2</v>
      </c>
      <c r="E324" s="9">
        <v>2E-3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2E-3</v>
      </c>
      <c r="R324" s="9">
        <v>0</v>
      </c>
      <c r="S324" s="9">
        <v>0</v>
      </c>
      <c r="T324" s="9">
        <v>0</v>
      </c>
      <c r="U324" s="9">
        <v>0</v>
      </c>
      <c r="V324" s="9">
        <v>0</v>
      </c>
      <c r="W324" s="9">
        <v>0</v>
      </c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1.2E-2</v>
      </c>
    </row>
    <row r="325" spans="1:32" x14ac:dyDescent="0.25">
      <c r="A325" s="13">
        <v>318</v>
      </c>
      <c r="B325" s="14" t="s">
        <v>665</v>
      </c>
      <c r="C325" s="14" t="s">
        <v>666</v>
      </c>
      <c r="D325" s="9">
        <v>0</v>
      </c>
      <c r="E325" s="9">
        <v>6.7000000000000004E-2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  <c r="M325" s="9">
        <v>0</v>
      </c>
      <c r="N325" s="9">
        <v>0</v>
      </c>
      <c r="O325" s="9">
        <v>0</v>
      </c>
      <c r="P325" s="9">
        <v>0</v>
      </c>
      <c r="Q325" s="9">
        <v>0</v>
      </c>
      <c r="R325" s="9">
        <v>0</v>
      </c>
      <c r="S325" s="9">
        <v>0</v>
      </c>
      <c r="T325" s="9">
        <v>0</v>
      </c>
      <c r="U325" s="9">
        <v>0</v>
      </c>
      <c r="V325" s="9">
        <v>6.7000000000000004E-2</v>
      </c>
      <c r="W325" s="9">
        <v>0</v>
      </c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</row>
    <row r="326" spans="1:32" x14ac:dyDescent="0.25">
      <c r="A326" s="13">
        <v>319</v>
      </c>
      <c r="B326" s="14" t="s">
        <v>667</v>
      </c>
      <c r="C326" s="14" t="s">
        <v>668</v>
      </c>
      <c r="D326" s="9">
        <v>0</v>
      </c>
      <c r="E326" s="9">
        <v>1E-3</v>
      </c>
      <c r="F326" s="9">
        <v>0</v>
      </c>
      <c r="G326" s="9">
        <v>0</v>
      </c>
      <c r="H326" s="9">
        <v>0</v>
      </c>
      <c r="I326" s="9">
        <v>0</v>
      </c>
      <c r="J326" s="9">
        <v>0</v>
      </c>
      <c r="K326" s="9">
        <v>0</v>
      </c>
      <c r="L326" s="9">
        <v>0</v>
      </c>
      <c r="M326" s="9">
        <v>0</v>
      </c>
      <c r="N326" s="9">
        <v>0</v>
      </c>
      <c r="O326" s="9">
        <v>0</v>
      </c>
      <c r="P326" s="9">
        <v>0</v>
      </c>
      <c r="Q326" s="9">
        <v>0</v>
      </c>
      <c r="R326" s="9">
        <v>0</v>
      </c>
      <c r="S326" s="9">
        <v>0</v>
      </c>
      <c r="T326" s="9">
        <v>1E-3</v>
      </c>
      <c r="U326" s="9">
        <v>0</v>
      </c>
      <c r="V326" s="9">
        <v>0</v>
      </c>
      <c r="W326" s="9">
        <v>0</v>
      </c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</row>
    <row r="327" spans="1:32" x14ac:dyDescent="0.25">
      <c r="A327" s="13">
        <v>320</v>
      </c>
      <c r="B327" s="14" t="s">
        <v>669</v>
      </c>
      <c r="C327" s="14" t="s">
        <v>670</v>
      </c>
      <c r="D327" s="9">
        <v>0</v>
      </c>
      <c r="E327" s="9">
        <v>8.0000000000000002E-3</v>
      </c>
      <c r="F327" s="9">
        <v>0</v>
      </c>
      <c r="G327" s="9">
        <v>0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9">
        <v>0</v>
      </c>
      <c r="P327" s="9">
        <v>0</v>
      </c>
      <c r="Q327" s="9">
        <v>0</v>
      </c>
      <c r="R327" s="9">
        <v>0</v>
      </c>
      <c r="S327" s="9">
        <v>0</v>
      </c>
      <c r="T327" s="9">
        <v>8.0000000000000002E-3</v>
      </c>
      <c r="U327" s="9">
        <v>0</v>
      </c>
      <c r="V327" s="9">
        <v>0</v>
      </c>
      <c r="W327" s="9">
        <v>0</v>
      </c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</row>
    <row r="328" spans="1:32" x14ac:dyDescent="0.25">
      <c r="A328" s="13">
        <v>321</v>
      </c>
      <c r="B328" s="14" t="s">
        <v>671</v>
      </c>
      <c r="C328" s="14" t="s">
        <v>672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  <c r="Q328" s="9">
        <v>0</v>
      </c>
      <c r="R328" s="9">
        <v>0</v>
      </c>
      <c r="S328" s="9">
        <v>0</v>
      </c>
      <c r="T328" s="9">
        <v>0</v>
      </c>
      <c r="U328" s="9">
        <v>0</v>
      </c>
      <c r="V328" s="9">
        <v>0</v>
      </c>
      <c r="W328" s="9">
        <v>0</v>
      </c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</row>
    <row r="329" spans="1:32" x14ac:dyDescent="0.25">
      <c r="A329" s="13">
        <v>322</v>
      </c>
      <c r="B329" s="14" t="s">
        <v>673</v>
      </c>
      <c r="C329" s="14" t="s">
        <v>674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v>0</v>
      </c>
      <c r="N329" s="9">
        <v>0</v>
      </c>
      <c r="O329" s="9">
        <v>0</v>
      </c>
      <c r="P329" s="9">
        <v>0</v>
      </c>
      <c r="Q329" s="9">
        <v>0</v>
      </c>
      <c r="R329" s="9">
        <v>0</v>
      </c>
      <c r="S329" s="9">
        <v>0</v>
      </c>
      <c r="T329" s="9">
        <v>0</v>
      </c>
      <c r="U329" s="9">
        <v>0</v>
      </c>
      <c r="V329" s="9">
        <v>0</v>
      </c>
      <c r="W329" s="9">
        <v>0</v>
      </c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</row>
  </sheetData>
  <autoFilter ref="A5:AF329" xr:uid="{00000000-0009-0000-0000-000000000000}"/>
  <mergeCells count="25">
    <mergeCell ref="D1:AD1"/>
    <mergeCell ref="AE1:AF1"/>
    <mergeCell ref="AF2:AF4"/>
    <mergeCell ref="M3:M4"/>
    <mergeCell ref="N3:O3"/>
    <mergeCell ref="P2:P4"/>
    <mergeCell ref="Q2:Q4"/>
    <mergeCell ref="R2:AA2"/>
    <mergeCell ref="M2:O2"/>
    <mergeCell ref="AD2:AE3"/>
    <mergeCell ref="R3:S3"/>
    <mergeCell ref="Z3:AA3"/>
    <mergeCell ref="X3:Y3"/>
    <mergeCell ref="V3:W3"/>
    <mergeCell ref="T3:U3"/>
    <mergeCell ref="AB2:AC3"/>
    <mergeCell ref="A2:A4"/>
    <mergeCell ref="D2:D4"/>
    <mergeCell ref="E2:E4"/>
    <mergeCell ref="L2:L4"/>
    <mergeCell ref="C2:C4"/>
    <mergeCell ref="K2:K4"/>
    <mergeCell ref="F2:H3"/>
    <mergeCell ref="I2:J3"/>
    <mergeCell ref="B2:B4"/>
  </mergeCells>
  <pageMargins left="0.7" right="0.7" top="0.75" bottom="0.75" header="0.3" footer="0.3"/>
  <pageSetup paperSize="9" scale="2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8FAD1-AD95-4841-B099-09B168D5E229}">
  <dimension ref="A1"/>
  <sheetViews>
    <sheetView workbookViewId="0"/>
  </sheetViews>
  <sheetFormatPr defaultRowHeight="15" x14ac:dyDescent="0.25"/>
  <cols>
    <col min="1" max="1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Natalya Mikhaylova</cp:lastModifiedBy>
  <cp:lastPrinted>2023-11-26T03:43:40Z</cp:lastPrinted>
  <dcterms:created xsi:type="dcterms:W3CDTF">2015-06-05T18:19:34Z</dcterms:created>
  <dcterms:modified xsi:type="dcterms:W3CDTF">2023-11-26T03:43:51Z</dcterms:modified>
</cp:coreProperties>
</file>